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BND\PHÒNG KT\"/>
    </mc:Choice>
  </mc:AlternateContent>
  <xr:revisionPtr revIDLastSave="0" documentId="8_{44E3D46D-A687-42B2-A475-7BA5C4DF0B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ự kiến chỉ tiêu 2026-2030" sheetId="1" r:id="rId1"/>
    <sheet name="TH các đơn vị" sheetId="4" state="hidden" r:id="rId2"/>
    <sheet name="Biểu TH đơn vị" sheetId="3" state="hidden" r:id="rId3"/>
  </sheets>
  <definedNames>
    <definedName name="chuong_pl_3_name" localSheetId="2">'Biểu TH đơn vị'!#REF!</definedName>
    <definedName name="chuong_pl_3_name" localSheetId="0">'Dự kiến chỉ tiêu 2026-2030'!#REF!</definedName>
    <definedName name="chuong_pl_3_name" localSheetId="1">'TH các đơn vị'!#REF!</definedName>
    <definedName name="_xlnm.Print_Titles" localSheetId="0">'Dự kiến chỉ tiêu 2026-2030'!$3:$3</definedName>
    <definedName name="_xlnm.Print_Titles" localSheetId="1">'TH các đơn vị'!$3:$3</definedName>
    <definedName name="_xlnm.Print_Area" localSheetId="0">'Dự kiến chỉ tiêu 2026-2030'!$A$1:$E$45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4" l="1"/>
  <c r="D7" i="4"/>
  <c r="D7" i="1"/>
  <c r="D20" i="3"/>
  <c r="G7" i="1"/>
</calcChain>
</file>

<file path=xl/sharedStrings.xml><?xml version="1.0" encoding="utf-8"?>
<sst xmlns="http://schemas.openxmlformats.org/spreadsheetml/2006/main" count="513" uniqueCount="154">
  <si>
    <t>TT</t>
  </si>
  <si>
    <t>Chỉ tiêu</t>
  </si>
  <si>
    <t>Đơn vị tính</t>
  </si>
  <si>
    <t>Ước TH 2026</t>
  </si>
  <si>
    <t>Kế hoạch 2027</t>
  </si>
  <si>
    <t>I</t>
  </si>
  <si>
    <t>%</t>
  </si>
  <si>
    <t>II</t>
  </si>
  <si>
    <t>VỀ VĂN HÓA, XÃ HỘI</t>
  </si>
  <si>
    <t>Tuổi thọ trung bình tính từ lúc sinh (tuổi)</t>
  </si>
  <si>
    <t>Tuổi</t>
  </si>
  <si>
    <t>Tỉ trọng lao động nông nghiệp trong tổng lao động có việc làm trên địa bàn</t>
  </si>
  <si>
    <t>Tỉ lệ lao động qua đào tạo có bằng cấp, chứng chỉ</t>
  </si>
  <si>
    <t>Giảm tỉ lệ hộ nghèo (theo chuẩn nghèo đa chiều)</t>
  </si>
  <si>
    <t>Số bác sĩ/vạn dân (người)</t>
  </si>
  <si>
    <t>Người</t>
  </si>
  <si>
    <t>Tỉ lệ người dân được hưởng chính sách khám sức khoẻ</t>
  </si>
  <si>
    <t>III</t>
  </si>
  <si>
    <t>VỀ MÔI TRƯỜNG, THÍCH ỨNG VỚI BĐKH</t>
  </si>
  <si>
    <t>Tỉ lệ cơ sở sản xuất kinh doanh đạt quy chuẩn về môi trường</t>
  </si>
  <si>
    <t>B</t>
  </si>
  <si>
    <t>CHỈ TIÊU TỈNH TRIỂN KHAI</t>
  </si>
  <si>
    <t>Thu ngân sách địa phương</t>
  </si>
  <si>
    <t>-</t>
  </si>
  <si>
    <r>
      <t xml:space="preserve">Tốc độ tăng thu ngân sách nhà nước </t>
    </r>
    <r>
      <rPr>
        <i/>
        <sz val="12"/>
        <color rgb="FF000000"/>
        <rFont val="Times New Roman"/>
        <family val="1"/>
      </rPr>
      <t>(không bao gồm thu tiền sử dụng đất, thu từ xổ số kiến thiết, thuế tối thiểu toàn cầu)</t>
    </r>
  </si>
  <si>
    <t>Tỷ trọng lao động có việc làm trong nền kinh tế</t>
  </si>
  <si>
    <t xml:space="preserve"> </t>
  </si>
  <si>
    <t>Nông, lâm nghiệp, thuỷ sản</t>
  </si>
  <si>
    <t>Công nghiệp, xây dựng</t>
  </si>
  <si>
    <t>Dịch vụ</t>
  </si>
  <si>
    <t>Tỷ lệ lao động qua đào tạo</t>
  </si>
  <si>
    <t>Tỷ lệ thất nghiệp</t>
  </si>
  <si>
    <t>Tỷ lệ trường học đạt chuẩn quốc gia</t>
  </si>
  <si>
    <t>Thu nhập bình quân đầu người</t>
  </si>
  <si>
    <t>Triệu đồng/người/ tháng</t>
  </si>
  <si>
    <t>Tỷ lệ hộ gia đình được dùng nước sạch đạt chuẩn theo quy định</t>
  </si>
  <si>
    <t>Xây dựng nông thôn mới</t>
  </si>
  <si>
    <t>Chỉ tiêu văn hóa</t>
  </si>
  <si>
    <t>Tỷ lệ gia đình đạt chuẩn văn hóa</t>
  </si>
  <si>
    <t>Tỷ lệ thôn, tổ dân phố văn hóa</t>
  </si>
  <si>
    <t>Tỷ lệ cơ quan, đơn vị, doanh nghiệp đạt chuẩn văn hóa</t>
  </si>
  <si>
    <t>Chỉ tiêu chuyển đổi số</t>
  </si>
  <si>
    <t>Tỷ lệ hồ sơ thủ tục hành chính được xử lý trên mạng</t>
  </si>
  <si>
    <t>Tỷ lệ người sử dụng có khả năng truy nhập băng rộng cố định với tốc độ trên 1Gb/s</t>
  </si>
  <si>
    <t>Tỷ lệ dân số phủ sóng 5G</t>
  </si>
  <si>
    <t>Tỷ lệ che phủ rừng</t>
  </si>
  <si>
    <t>Tỷ lệ chất thải y tế được xử lý</t>
  </si>
  <si>
    <t>Tỷ lệ phương tiện giao thông công cộng (xe buýt, tắc xi) sử dụng năng lượng xanh</t>
  </si>
  <si>
    <t>Chỉ tiêu về quốc phòng</t>
  </si>
  <si>
    <t>Thực hiện giáo dục, bồi dưỡng kiến thức quốc phòng, an ninh cho các đối tượng theo quy định</t>
  </si>
  <si>
    <t>Chỉ tiêu về an ninh</t>
  </si>
  <si>
    <t>Tỷ lệ lực lượng dân quân, tự vệ so với dân số của địa phương</t>
  </si>
  <si>
    <t>Tỷ lệ xóm, tổ trên địa bàn xã không có ma túy</t>
  </si>
  <si>
    <t>Số Câu lạc bộ văn hóa, nghệ thuật, thể thao của xã, phường</t>
  </si>
  <si>
    <t>Câu lạc bộ</t>
  </si>
  <si>
    <t xml:space="preserve">Tổng số hồ sơ công việc của cấp xã được xử lý trên môi trường mạng (trừ những hồ sơ công việc thuộc phạm vi bí mật nhà nước) </t>
  </si>
  <si>
    <t>Trường</t>
  </si>
  <si>
    <t>Năm xã đăng ký đạt chuẩn nông thông mới giai đoạn 2026-2030</t>
  </si>
  <si>
    <t>Kế hoạch 2026</t>
  </si>
  <si>
    <t>Kết quả thực hiện 6 tháng đầu năm</t>
  </si>
  <si>
    <t>Cơ quan chủ trì báo cáo</t>
  </si>
  <si>
    <t>Phòng Kinh tế</t>
  </si>
  <si>
    <t>Phòng Văn hóa - xã hội</t>
  </si>
  <si>
    <t>Trạm Y tế</t>
  </si>
  <si>
    <t>Ban Chỉ huy Quân sự</t>
  </si>
  <si>
    <t>Công an xã</t>
  </si>
  <si>
    <t>CHỈ TIÊU XÃ TRIỂN KHAI</t>
  </si>
  <si>
    <t>Sản lượng lương thực có hạt</t>
  </si>
  <si>
    <t>Sản lượng chè búp tươi</t>
  </si>
  <si>
    <t xml:space="preserve">Sản lượng thịt gia súc, gia cầm chủ yếu xuất chuồng </t>
  </si>
  <si>
    <t>Diện tích trồng rừng tập trung</t>
  </si>
  <si>
    <t>Tấn</t>
  </si>
  <si>
    <t>Ha</t>
  </si>
  <si>
    <t>Tỷ lệ lao động qua đào tạo có cấp bằng, chứng chỉ</t>
  </si>
  <si>
    <t>Số người mới sử dụng biện pháp tránh thai hiện đại trong năm</t>
  </si>
  <si>
    <t>Tỷ lệ cặp nam, nữ thanh niên được tư vấn, khám sức khỏe trước khi kết hôn</t>
  </si>
  <si>
    <t>Người cao tuổi được khám sức khỏe định kỳ</t>
  </si>
  <si>
    <t xml:space="preserve">Phòng Văn hóa- Xã hội </t>
  </si>
  <si>
    <t>Huy động trẻ 5 tuổi ra lớp</t>
  </si>
  <si>
    <t>Huy động học sinh ra lớp 1</t>
  </si>
  <si>
    <t>Huy động học sinh ra lớp 6</t>
  </si>
  <si>
    <t>Phổ cập GDMN cho trẻ 3–5 tuổi</t>
  </si>
  <si>
    <t>Đạt</t>
  </si>
  <si>
    <t>02 trường Mầm non</t>
  </si>
  <si>
    <t>02 trường TH, 01 trường TH&amp;THCS</t>
  </si>
  <si>
    <t xml:space="preserve"> 01 trường TH&amp;THCS</t>
  </si>
  <si>
    <t>2  trường Mầm non</t>
  </si>
  <si>
    <t>Hoàn thành chỉ tiêu tuyển quân</t>
  </si>
  <si>
    <t>Khu dân cư đạt chuẩn ANTT</t>
  </si>
  <si>
    <t>Giảm tội phạm về trật tự xã hội</t>
  </si>
  <si>
    <t>Ban CHQS xã</t>
  </si>
  <si>
    <r>
      <t xml:space="preserve">Tỷ lệ phụ nữ mang thai được tầm soát (sàng lọc trước sinh) đủ 4 bệnh </t>
    </r>
    <r>
      <rPr>
        <i/>
        <sz val="12"/>
        <color rgb="FF000000"/>
        <rFont val="Times New Roman"/>
        <family val="1"/>
      </rPr>
      <t>(Down, Edward, Patau, Thalassemia</t>
    </r>
    <r>
      <rPr>
        <sz val="12"/>
        <color rgb="FF000000"/>
        <rFont val="Times New Roman"/>
        <family val="1"/>
      </rPr>
      <t>)</t>
    </r>
  </si>
  <si>
    <r>
      <t>Tỷ lệ trẻ sơ sinh được tầm soát (sàng lọc sơ sinh) đủ 5 bệnh (</t>
    </r>
    <r>
      <rPr>
        <i/>
        <sz val="12"/>
        <color rgb="FF000000"/>
        <rFont val="Times New Roman"/>
        <family val="1"/>
      </rPr>
      <t>suy giáp bẩm sinh, thiếu men G6PD, tăng sản thượng thận bẩm sinh, khiếm thính bẩm sinh, tim bẩm sinh)</t>
    </r>
  </si>
  <si>
    <t>C</t>
  </si>
  <si>
    <t>Trung tâm phục vụ HCC</t>
  </si>
  <si>
    <t xml:space="preserve"> BIỂU TỔNG HỢP CHỈ TIÊU PHÁT TRIỂN KINH TẾ - XÃ HỘI NĂM 2026 VÀ GIAI ĐOẠN 2026-2030 XÃ YÊN THỊNH</t>
  </si>
  <si>
    <t>Trẻ dưới 6 tuổi được tiêm phòng</t>
  </si>
  <si>
    <t>Tỉnh giao GĐ</t>
  </si>
  <si>
    <t>Thu nội địa</t>
  </si>
  <si>
    <t>Thu tiền sử dụng đất</t>
  </si>
  <si>
    <t>Triệu đồng</t>
  </si>
  <si>
    <r>
      <t xml:space="preserve">Thu ngân sách nhà nước </t>
    </r>
    <r>
      <rPr>
        <i/>
        <sz val="12"/>
        <color rgb="FF000000"/>
        <rFont val="Times New Roman"/>
        <family val="1"/>
      </rPr>
      <t>(không bao gồm thu tiền sử dụng đất, thu từ xổ số kiến thiết)</t>
    </r>
  </si>
  <si>
    <t>-41,6%</t>
  </si>
  <si>
    <t>&lt;2,3</t>
  </si>
  <si>
    <t>&gt;75</t>
  </si>
  <si>
    <t>Tỷ lệ tham gia bảo hiểm y tế</t>
  </si>
  <si>
    <t>≥90</t>
  </si>
  <si>
    <t>≥92</t>
  </si>
  <si>
    <t>Số trường phổ thông nội trú hoặc bán trú</t>
  </si>
  <si>
    <t>Các phòng xã đề xuất Giai đoạn 2026-2030</t>
  </si>
  <si>
    <t xml:space="preserve">Chưa đạt </t>
  </si>
  <si>
    <t>TÀI CHÍNH – KINH TẾ</t>
  </si>
  <si>
    <t>NÔNG NGHIỆP – MÔI TRƯỜNG</t>
  </si>
  <si>
    <t xml:space="preserve">CÔNG NGHIỆP - XÂY DỰNG </t>
  </si>
  <si>
    <t xml:space="preserve">CHỈ TIÊU VỀ XÃ HỘI </t>
  </si>
  <si>
    <t>Y TẾ – DÂN SỐ</t>
  </si>
  <si>
    <t>CHỈ TIÊU VỀ VĂN HÓA - GIÁO DỤC</t>
  </si>
  <si>
    <t>KHOA HỌC – CHUYỂN ĐỔI SỐ</t>
  </si>
  <si>
    <t>QUỐC PHÒNG – AN NINH</t>
  </si>
  <si>
    <t>Tỷ lệ thôn  trên địa bàn xã không có ma túy</t>
  </si>
  <si>
    <t>IV</t>
  </si>
  <si>
    <t>V</t>
  </si>
  <si>
    <t>VI</t>
  </si>
  <si>
    <t>VII</t>
  </si>
  <si>
    <t>VIII</t>
  </si>
  <si>
    <t>05 trường học</t>
  </si>
  <si>
    <t xml:space="preserve">Các nội dung khác đề xuất không đưa vào chỉ tiêu giai đoạn </t>
  </si>
  <si>
    <t>Chỉ tiêu giai đoạn 2026-2030</t>
  </si>
  <si>
    <t>đề xuất ko đưa vào chỉ tiêu</t>
  </si>
  <si>
    <t>Sản lượng chè búp tươi/năm</t>
  </si>
  <si>
    <t>Người/năm</t>
  </si>
  <si>
    <t>Tỷ lệ thôn đạt chuẩn văn hóa</t>
  </si>
  <si>
    <t>Trạm y tế</t>
  </si>
  <si>
    <t>Tỷ trọng lao động nông nghiệp trong tổng lao động có việc làm trên địa bàn</t>
  </si>
  <si>
    <t>CHỈ TIÊU VỀ VĂN HÓA - XÃ HỘI, GIÁO DỤC</t>
  </si>
  <si>
    <t>Số Câu lạc bộ văn hóa, nghệ thuật, thể thao của xã</t>
  </si>
  <si>
    <t>-41,6</t>
  </si>
  <si>
    <t>Tỉnh giao GĐ 26-30</t>
  </si>
  <si>
    <t>NQ của Đảng bộ xã</t>
  </si>
  <si>
    <t>Chỉ tiêu giao giai đoạn</t>
  </si>
  <si>
    <t>Phổ cập giáo dục mầm non cho trẻ 3-5 tuổi</t>
  </si>
  <si>
    <t>Đạt chuẩn</t>
  </si>
  <si>
    <t>&gt;90</t>
  </si>
  <si>
    <t>&gt;92</t>
  </si>
  <si>
    <t>Không còn hộ nghèo</t>
  </si>
  <si>
    <t>≥80</t>
  </si>
  <si>
    <t>Tốc độ tăng tổng giá trị sản phẩm trên địa bàn</t>
  </si>
  <si>
    <t>Tỷ lệ giảm tai nạn giao thông trên 3 tiêu chí (số vụ, số người chết, số người bị thương)</t>
  </si>
  <si>
    <t>Tỷ lệ giảm số vụ cháy cấp III và không để sảy ra vụ cháy đặc biệt nghiêm trọng cấp V</t>
  </si>
  <si>
    <t>&gt; 5</t>
  </si>
  <si>
    <t>02 trường học</t>
  </si>
  <si>
    <r>
      <t xml:space="preserve"> BIỂU GIAO  KẾ HOẠCH PHÁT TRIỂN KINH TẾ - XÃ HỘI GIAI ĐOẠN 2026-2030 XÃ YÊN THỊNH
</t>
    </r>
    <r>
      <rPr>
        <i/>
        <sz val="12"/>
        <color theme="1"/>
        <rFont val="Times New Roman"/>
        <family val="1"/>
      </rPr>
      <t>(Kèm theo Tờ trình số         /TTr-KT ngày          tháng 9 năm 2026 của Phòng Kinh tế xã Yên Thịnh)</t>
    </r>
  </si>
  <si>
    <t>≥89</t>
  </si>
  <si>
    <t xml:space="preserve">Đạt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</si>
</sst>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.00\ _₫_-;\-* #,##0.00\ _₫_-;_-* &quot;-&quot;??\ _₫_-;_-@_-"/>
  </numFmts>
  <fonts count="18" x14ac:knownFonts="1"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indexed="8"/>
      <name val="Times New Roman"/>
      <family val="2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164" fontId="10" fillId="0" borderId="0" applyFont="0" applyFill="0" applyBorder="0" applyAlignment="0" applyProtection="0"/>
    <xf numFmtId="0" fontId="10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5" fillId="0" borderId="0"/>
    <xf numFmtId="43" fontId="5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105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5" fontId="5" fillId="4" borderId="1" xfId="10" applyNumberFormat="1" applyFont="1" applyFill="1" applyBorder="1" applyAlignment="1">
      <alignment vertical="center" wrapText="1"/>
    </xf>
    <xf numFmtId="165" fontId="5" fillId="4" borderId="1" xfId="0" applyNumberFormat="1" applyFont="1" applyFill="1" applyBorder="1" applyAlignment="1">
      <alignment vertical="center" wrapText="1"/>
    </xf>
    <xf numFmtId="0" fontId="5" fillId="4" borderId="1" xfId="0" quotePrefix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4" borderId="1" xfId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5" fillId="0" borderId="1" xfId="1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65" fontId="1" fillId="3" borderId="1" xfId="10" applyNumberFormat="1" applyFont="1" applyFill="1" applyBorder="1" applyAlignment="1">
      <alignment horizontal="center" vertical="center"/>
    </xf>
    <xf numFmtId="165" fontId="1" fillId="0" borderId="1" xfId="10" applyNumberFormat="1" applyFont="1" applyBorder="1" applyAlignment="1">
      <alignment horizontal="center" vertical="center"/>
    </xf>
    <xf numFmtId="165" fontId="1" fillId="0" borderId="1" xfId="10" quotePrefix="1" applyNumberFormat="1" applyFont="1" applyBorder="1" applyAlignment="1">
      <alignment horizontal="center" vertical="center"/>
    </xf>
    <xf numFmtId="165" fontId="5" fillId="0" borderId="1" xfId="1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1">
    <cellStyle name="Bình thường" xfId="0" builtinId="0"/>
    <cellStyle name="Bình thường 2" xfId="8" xr:uid="{00000000-0005-0000-0000-000000000000}"/>
    <cellStyle name="Bình thường 3" xfId="3" xr:uid="{00000000-0005-0000-0000-000001000000}"/>
    <cellStyle name="Comma 10 2" xfId="5" xr:uid="{00000000-0005-0000-0000-000003000000}"/>
    <cellStyle name="Comma 14" xfId="4" xr:uid="{00000000-0005-0000-0000-000004000000}"/>
    <cellStyle name="Comma 2" xfId="9" xr:uid="{00000000-0005-0000-0000-000005000000}"/>
    <cellStyle name="Comma 3 2" xfId="2" xr:uid="{00000000-0005-0000-0000-000006000000}"/>
    <cellStyle name="Dấu phẩy" xfId="10" builtinId="3"/>
    <cellStyle name="Normal 2" xfId="1" xr:uid="{00000000-0005-0000-0000-000009000000}"/>
    <cellStyle name="Normal 24 3" xfId="7" xr:uid="{00000000-0005-0000-0000-00000A000000}"/>
    <cellStyle name="Normal 34" xfId="6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ủ đề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="120" zoomScaleNormal="120" workbookViewId="0">
      <pane ySplit="3" topLeftCell="A43" activePane="bottomLeft" state="frozen"/>
      <selection pane="bottomLeft" activeCell="D36" sqref="D36"/>
    </sheetView>
  </sheetViews>
  <sheetFormatPr defaultColWidth="9.1640625" defaultRowHeight="15.5" x14ac:dyDescent="0.3"/>
  <cols>
    <col min="1" max="1" width="5" style="59" customWidth="1"/>
    <col min="2" max="2" width="62.4140625" style="57" customWidth="1"/>
    <col min="3" max="3" width="10.58203125" style="59" customWidth="1"/>
    <col min="4" max="4" width="13.4140625" style="59" customWidth="1"/>
    <col min="5" max="5" width="17.75" style="39" customWidth="1"/>
    <col min="6" max="6" width="5" style="39" customWidth="1"/>
    <col min="7" max="7" width="10.58203125" style="59" hidden="1" customWidth="1"/>
    <col min="8" max="8" width="11.83203125" style="59" hidden="1" customWidth="1"/>
    <col min="9" max="16384" width="9.1640625" style="57"/>
  </cols>
  <sheetData>
    <row r="1" spans="1:8" ht="39.75" customHeight="1" x14ac:dyDescent="0.3">
      <c r="A1" s="91" t="s">
        <v>151</v>
      </c>
      <c r="B1" s="91"/>
      <c r="C1" s="91"/>
      <c r="D1" s="91"/>
      <c r="E1" s="91"/>
      <c r="F1" s="77"/>
      <c r="G1" s="39"/>
    </row>
    <row r="2" spans="1:8" ht="27.75" customHeight="1" x14ac:dyDescent="0.3">
      <c r="A2" s="50"/>
      <c r="G2" s="89" t="s">
        <v>139</v>
      </c>
      <c r="H2" s="89"/>
    </row>
    <row r="3" spans="1:8" ht="45" x14ac:dyDescent="0.3">
      <c r="A3" s="40" t="s">
        <v>0</v>
      </c>
      <c r="B3" s="40" t="s">
        <v>1</v>
      </c>
      <c r="C3" s="40" t="s">
        <v>2</v>
      </c>
      <c r="D3" s="40" t="s">
        <v>127</v>
      </c>
      <c r="E3" s="43" t="s">
        <v>60</v>
      </c>
      <c r="G3" s="80" t="s">
        <v>137</v>
      </c>
      <c r="H3" s="43" t="s">
        <v>138</v>
      </c>
    </row>
    <row r="4" spans="1:8" s="59" customFormat="1" ht="20.25" customHeight="1" x14ac:dyDescent="0.3">
      <c r="A4" s="40" t="s">
        <v>5</v>
      </c>
      <c r="B4" s="47" t="s">
        <v>111</v>
      </c>
      <c r="C4" s="41"/>
      <c r="D4" s="41"/>
      <c r="E4" s="43"/>
      <c r="F4" s="77"/>
      <c r="G4" s="41"/>
      <c r="H4" s="51"/>
    </row>
    <row r="5" spans="1:8" s="60" customFormat="1" x14ac:dyDescent="0.3">
      <c r="A5" s="41">
        <v>1</v>
      </c>
      <c r="B5" s="48" t="s">
        <v>98</v>
      </c>
      <c r="C5" s="41" t="s">
        <v>100</v>
      </c>
      <c r="D5" s="44">
        <v>14387</v>
      </c>
      <c r="E5" s="92" t="s">
        <v>61</v>
      </c>
      <c r="F5" s="69"/>
      <c r="G5" s="44">
        <v>14387</v>
      </c>
      <c r="H5" s="84">
        <v>74000</v>
      </c>
    </row>
    <row r="6" spans="1:8" s="60" customFormat="1" x14ac:dyDescent="0.3">
      <c r="A6" s="41">
        <v>2</v>
      </c>
      <c r="B6" s="48" t="s">
        <v>99</v>
      </c>
      <c r="C6" s="41" t="s">
        <v>100</v>
      </c>
      <c r="D6" s="44">
        <v>2290</v>
      </c>
      <c r="E6" s="93"/>
      <c r="F6" s="69"/>
      <c r="G6" s="44">
        <v>2290</v>
      </c>
      <c r="H6" s="85"/>
    </row>
    <row r="7" spans="1:8" s="60" customFormat="1" ht="31" x14ac:dyDescent="0.3">
      <c r="A7" s="41">
        <v>3</v>
      </c>
      <c r="B7" s="48" t="s">
        <v>101</v>
      </c>
      <c r="C7" s="41" t="s">
        <v>100</v>
      </c>
      <c r="D7" s="45">
        <f>D5-D6</f>
        <v>12097</v>
      </c>
      <c r="E7" s="93"/>
      <c r="F7" s="69"/>
      <c r="G7" s="45">
        <f>G5-G6</f>
        <v>12097</v>
      </c>
      <c r="H7" s="85"/>
    </row>
    <row r="8" spans="1:8" s="60" customFormat="1" ht="31" x14ac:dyDescent="0.3">
      <c r="A8" s="41">
        <v>4</v>
      </c>
      <c r="B8" s="48" t="s">
        <v>24</v>
      </c>
      <c r="C8" s="41" t="s">
        <v>6</v>
      </c>
      <c r="D8" s="46" t="s">
        <v>136</v>
      </c>
      <c r="E8" s="93"/>
      <c r="F8" s="69"/>
      <c r="G8" s="46" t="s">
        <v>102</v>
      </c>
      <c r="H8" s="85"/>
    </row>
    <row r="9" spans="1:8" s="60" customFormat="1" ht="24.75" customHeight="1" x14ac:dyDescent="0.3">
      <c r="A9" s="41">
        <v>5</v>
      </c>
      <c r="B9" s="16" t="s">
        <v>146</v>
      </c>
      <c r="C9" s="41" t="s">
        <v>6</v>
      </c>
      <c r="D9" s="46">
        <v>7.1</v>
      </c>
      <c r="E9" s="94"/>
      <c r="F9" s="69"/>
      <c r="G9" s="46"/>
      <c r="H9" s="85"/>
    </row>
    <row r="10" spans="1:8" ht="24" customHeight="1" x14ac:dyDescent="0.3">
      <c r="A10" s="41">
        <v>6</v>
      </c>
      <c r="B10" s="20" t="s">
        <v>67</v>
      </c>
      <c r="C10" s="65" t="s">
        <v>71</v>
      </c>
      <c r="D10" s="87">
        <v>3090</v>
      </c>
      <c r="E10" s="90" t="s">
        <v>61</v>
      </c>
      <c r="F10" s="62"/>
      <c r="G10" s="65">
        <v>3090</v>
      </c>
      <c r="H10" s="85"/>
    </row>
    <row r="11" spans="1:8" ht="24" customHeight="1" x14ac:dyDescent="0.3">
      <c r="A11" s="41">
        <v>7</v>
      </c>
      <c r="B11" s="20" t="s">
        <v>129</v>
      </c>
      <c r="C11" s="65" t="s">
        <v>71</v>
      </c>
      <c r="D11" s="65">
        <v>15</v>
      </c>
      <c r="E11" s="90"/>
      <c r="F11" s="62"/>
      <c r="G11" s="65">
        <v>15</v>
      </c>
      <c r="H11" s="85"/>
    </row>
    <row r="12" spans="1:8" ht="24" customHeight="1" x14ac:dyDescent="0.3">
      <c r="A12" s="41">
        <v>8</v>
      </c>
      <c r="B12" s="21" t="s">
        <v>69</v>
      </c>
      <c r="C12" s="65" t="s">
        <v>71</v>
      </c>
      <c r="D12" s="65">
        <v>740</v>
      </c>
      <c r="E12" s="90"/>
      <c r="F12" s="62"/>
      <c r="G12" s="65">
        <v>740</v>
      </c>
      <c r="H12" s="85"/>
    </row>
    <row r="13" spans="1:8" ht="24" customHeight="1" x14ac:dyDescent="0.3">
      <c r="A13" s="41">
        <v>9</v>
      </c>
      <c r="B13" s="20" t="s">
        <v>70</v>
      </c>
      <c r="C13" s="65" t="s">
        <v>72</v>
      </c>
      <c r="D13" s="65">
        <v>250</v>
      </c>
      <c r="E13" s="90"/>
      <c r="F13" s="62"/>
      <c r="G13" s="65">
        <v>220</v>
      </c>
      <c r="H13" s="85"/>
    </row>
    <row r="14" spans="1:8" ht="24" customHeight="1" x14ac:dyDescent="0.3">
      <c r="A14" s="41">
        <v>10</v>
      </c>
      <c r="B14" s="16" t="s">
        <v>45</v>
      </c>
      <c r="C14" s="41" t="s">
        <v>6</v>
      </c>
      <c r="D14" s="86" t="s">
        <v>152</v>
      </c>
      <c r="E14" s="19" t="s">
        <v>61</v>
      </c>
      <c r="F14" s="62"/>
      <c r="G14" s="41"/>
      <c r="H14" s="86" t="s">
        <v>145</v>
      </c>
    </row>
    <row r="15" spans="1:8" x14ac:dyDescent="0.3">
      <c r="A15" s="40" t="s">
        <v>7</v>
      </c>
      <c r="B15" s="6" t="s">
        <v>134</v>
      </c>
      <c r="C15" s="41"/>
      <c r="D15" s="41"/>
      <c r="E15" s="19"/>
      <c r="F15" s="62"/>
      <c r="G15" s="46"/>
      <c r="H15" s="85"/>
    </row>
    <row r="16" spans="1:8" ht="31" x14ac:dyDescent="0.3">
      <c r="A16" s="41">
        <v>1</v>
      </c>
      <c r="B16" s="16" t="s">
        <v>133</v>
      </c>
      <c r="C16" s="41" t="s">
        <v>6</v>
      </c>
      <c r="D16" s="41">
        <v>60</v>
      </c>
      <c r="E16" s="19" t="s">
        <v>62</v>
      </c>
      <c r="F16" s="62"/>
      <c r="G16" s="41"/>
      <c r="H16" s="85"/>
    </row>
    <row r="17" spans="1:8" ht="23.25" customHeight="1" x14ac:dyDescent="0.3">
      <c r="A17" s="41">
        <v>2</v>
      </c>
      <c r="B17" s="16" t="s">
        <v>13</v>
      </c>
      <c r="C17" s="41" t="s">
        <v>6</v>
      </c>
      <c r="D17" s="41">
        <v>1.99</v>
      </c>
      <c r="E17" s="19" t="s">
        <v>61</v>
      </c>
      <c r="F17" s="62"/>
      <c r="G17" s="41">
        <v>1.99</v>
      </c>
      <c r="H17" s="51" t="s">
        <v>144</v>
      </c>
    </row>
    <row r="18" spans="1:8" ht="31.5" customHeight="1" x14ac:dyDescent="0.3">
      <c r="A18" s="41">
        <v>3</v>
      </c>
      <c r="B18" s="16" t="s">
        <v>30</v>
      </c>
      <c r="C18" s="41" t="s">
        <v>6</v>
      </c>
      <c r="D18" s="41" t="s">
        <v>104</v>
      </c>
      <c r="E18" s="88" t="s">
        <v>62</v>
      </c>
      <c r="F18" s="68"/>
      <c r="G18" s="41" t="s">
        <v>104</v>
      </c>
      <c r="H18" s="41" t="s">
        <v>104</v>
      </c>
    </row>
    <row r="19" spans="1:8" ht="31.5" customHeight="1" x14ac:dyDescent="0.3">
      <c r="A19" s="41">
        <v>4</v>
      </c>
      <c r="B19" s="16" t="s">
        <v>31</v>
      </c>
      <c r="C19" s="41" t="s">
        <v>6</v>
      </c>
      <c r="D19" s="41" t="s">
        <v>103</v>
      </c>
      <c r="E19" s="88"/>
      <c r="F19" s="68"/>
      <c r="G19" s="41" t="s">
        <v>103</v>
      </c>
      <c r="H19" s="51"/>
    </row>
    <row r="20" spans="1:8" x14ac:dyDescent="0.3">
      <c r="A20" s="41">
        <v>5</v>
      </c>
      <c r="B20" s="16" t="s">
        <v>35</v>
      </c>
      <c r="C20" s="41" t="s">
        <v>6</v>
      </c>
      <c r="D20" s="41">
        <v>80</v>
      </c>
      <c r="E20" s="19" t="s">
        <v>61</v>
      </c>
      <c r="F20" s="62"/>
      <c r="G20" s="41">
        <v>78</v>
      </c>
      <c r="H20" s="51">
        <v>80</v>
      </c>
    </row>
    <row r="21" spans="1:8" ht="21" customHeight="1" x14ac:dyDescent="0.3">
      <c r="A21" s="41">
        <v>6</v>
      </c>
      <c r="B21" s="16" t="s">
        <v>105</v>
      </c>
      <c r="C21" s="41" t="s">
        <v>6</v>
      </c>
      <c r="D21" s="41">
        <v>100</v>
      </c>
      <c r="E21" s="19"/>
      <c r="F21" s="62"/>
      <c r="G21" s="42">
        <v>100</v>
      </c>
      <c r="H21" s="51">
        <v>100</v>
      </c>
    </row>
    <row r="22" spans="1:8" ht="21" customHeight="1" x14ac:dyDescent="0.3">
      <c r="A22" s="41">
        <v>7</v>
      </c>
      <c r="B22" s="16" t="s">
        <v>96</v>
      </c>
      <c r="C22" s="41" t="s">
        <v>6</v>
      </c>
      <c r="D22" s="41">
        <v>100</v>
      </c>
      <c r="E22" s="88" t="s">
        <v>132</v>
      </c>
      <c r="F22" s="68"/>
      <c r="G22" s="41"/>
      <c r="H22" s="51"/>
    </row>
    <row r="23" spans="1:8" ht="21" customHeight="1" x14ac:dyDescent="0.3">
      <c r="A23" s="41">
        <v>8</v>
      </c>
      <c r="B23" s="16" t="s">
        <v>16</v>
      </c>
      <c r="C23" s="41" t="s">
        <v>6</v>
      </c>
      <c r="D23" s="41">
        <v>100</v>
      </c>
      <c r="E23" s="88"/>
      <c r="F23" s="68"/>
      <c r="G23" s="41"/>
      <c r="H23" s="51"/>
    </row>
    <row r="24" spans="1:8" ht="21" customHeight="1" x14ac:dyDescent="0.3">
      <c r="A24" s="41">
        <v>9</v>
      </c>
      <c r="B24" s="16" t="s">
        <v>46</v>
      </c>
      <c r="C24" s="41" t="s">
        <v>6</v>
      </c>
      <c r="D24" s="41">
        <v>100</v>
      </c>
      <c r="E24" s="88"/>
      <c r="F24" s="68"/>
      <c r="G24" s="41">
        <v>100</v>
      </c>
      <c r="H24" s="51"/>
    </row>
    <row r="25" spans="1:8" ht="21" customHeight="1" x14ac:dyDescent="0.3">
      <c r="A25" s="41">
        <v>10</v>
      </c>
      <c r="B25" s="16" t="s">
        <v>74</v>
      </c>
      <c r="C25" s="41" t="s">
        <v>130</v>
      </c>
      <c r="D25" s="41">
        <v>150</v>
      </c>
      <c r="E25" s="88"/>
      <c r="F25" s="68"/>
      <c r="G25" s="41"/>
      <c r="H25" s="51"/>
    </row>
    <row r="26" spans="1:8" ht="31" x14ac:dyDescent="0.3">
      <c r="A26" s="41">
        <v>11</v>
      </c>
      <c r="B26" s="16" t="s">
        <v>75</v>
      </c>
      <c r="C26" s="41" t="s">
        <v>6</v>
      </c>
      <c r="D26" s="41">
        <v>60</v>
      </c>
      <c r="E26" s="88"/>
      <c r="F26" s="68"/>
      <c r="G26" s="41"/>
      <c r="H26" s="51"/>
    </row>
    <row r="27" spans="1:8" ht="31" x14ac:dyDescent="0.3">
      <c r="A27" s="41">
        <v>12</v>
      </c>
      <c r="B27" s="16" t="s">
        <v>91</v>
      </c>
      <c r="C27" s="41" t="s">
        <v>6</v>
      </c>
      <c r="D27" s="41">
        <v>50</v>
      </c>
      <c r="E27" s="88"/>
      <c r="F27" s="68"/>
      <c r="G27" s="41"/>
      <c r="H27" s="51"/>
    </row>
    <row r="28" spans="1:8" ht="46.5" x14ac:dyDescent="0.3">
      <c r="A28" s="41">
        <v>13</v>
      </c>
      <c r="B28" s="16" t="s">
        <v>92</v>
      </c>
      <c r="C28" s="41" t="s">
        <v>6</v>
      </c>
      <c r="D28" s="41">
        <v>60</v>
      </c>
      <c r="E28" s="88"/>
      <c r="F28" s="68"/>
      <c r="G28" s="41"/>
      <c r="H28" s="51"/>
    </row>
    <row r="29" spans="1:8" ht="31.5" customHeight="1" x14ac:dyDescent="0.3">
      <c r="A29" s="41">
        <v>14</v>
      </c>
      <c r="B29" s="16" t="s">
        <v>76</v>
      </c>
      <c r="C29" s="41" t="s">
        <v>6</v>
      </c>
      <c r="D29" s="41">
        <v>100</v>
      </c>
      <c r="E29" s="81" t="s">
        <v>77</v>
      </c>
      <c r="F29" s="78"/>
      <c r="G29" s="41"/>
      <c r="H29" s="51"/>
    </row>
    <row r="30" spans="1:8" ht="21" customHeight="1" x14ac:dyDescent="0.3">
      <c r="A30" s="41">
        <v>15</v>
      </c>
      <c r="B30" s="16" t="s">
        <v>38</v>
      </c>
      <c r="C30" s="41" t="s">
        <v>6</v>
      </c>
      <c r="D30" s="41" t="s">
        <v>106</v>
      </c>
      <c r="E30" s="95" t="s">
        <v>77</v>
      </c>
      <c r="F30" s="79"/>
      <c r="G30" s="41" t="s">
        <v>106</v>
      </c>
      <c r="H30" s="51" t="s">
        <v>142</v>
      </c>
    </row>
    <row r="31" spans="1:8" ht="21" customHeight="1" x14ac:dyDescent="0.3">
      <c r="A31" s="41">
        <v>16</v>
      </c>
      <c r="B31" s="16" t="s">
        <v>131</v>
      </c>
      <c r="C31" s="41" t="s">
        <v>6</v>
      </c>
      <c r="D31" s="41" t="s">
        <v>106</v>
      </c>
      <c r="E31" s="95"/>
      <c r="F31" s="79"/>
      <c r="G31" s="41" t="s">
        <v>106</v>
      </c>
      <c r="H31" s="51" t="s">
        <v>142</v>
      </c>
    </row>
    <row r="32" spans="1:8" ht="21" customHeight="1" x14ac:dyDescent="0.3">
      <c r="A32" s="41">
        <v>17</v>
      </c>
      <c r="B32" s="16" t="s">
        <v>40</v>
      </c>
      <c r="C32" s="41" t="s">
        <v>6</v>
      </c>
      <c r="D32" s="41" t="s">
        <v>107</v>
      </c>
      <c r="E32" s="95"/>
      <c r="F32" s="79"/>
      <c r="G32" s="41" t="s">
        <v>107</v>
      </c>
      <c r="H32" s="51" t="s">
        <v>143</v>
      </c>
    </row>
    <row r="33" spans="1:8" ht="21" customHeight="1" x14ac:dyDescent="0.3">
      <c r="A33" s="41">
        <v>18</v>
      </c>
      <c r="B33" s="16" t="s">
        <v>135</v>
      </c>
      <c r="C33" s="41" t="s">
        <v>54</v>
      </c>
      <c r="D33" s="41">
        <v>1</v>
      </c>
      <c r="E33" s="95"/>
      <c r="F33" s="79"/>
      <c r="G33" s="41"/>
      <c r="H33" s="51"/>
    </row>
    <row r="34" spans="1:8" ht="21" customHeight="1" x14ac:dyDescent="0.3">
      <c r="A34" s="41">
        <v>19</v>
      </c>
      <c r="B34" s="16" t="s">
        <v>32</v>
      </c>
      <c r="C34" s="41" t="s">
        <v>6</v>
      </c>
      <c r="D34" s="41">
        <v>100</v>
      </c>
      <c r="E34" s="92" t="s">
        <v>150</v>
      </c>
      <c r="F34" s="68"/>
      <c r="G34" s="41">
        <v>100</v>
      </c>
      <c r="H34" s="51">
        <v>100</v>
      </c>
    </row>
    <row r="35" spans="1:8" ht="21" customHeight="1" x14ac:dyDescent="0.3">
      <c r="A35" s="41">
        <v>20</v>
      </c>
      <c r="B35" s="16" t="s">
        <v>108</v>
      </c>
      <c r="C35" s="41" t="s">
        <v>56</v>
      </c>
      <c r="D35" s="41">
        <v>1</v>
      </c>
      <c r="E35" s="93"/>
      <c r="F35" s="68"/>
      <c r="G35" s="41">
        <v>2</v>
      </c>
      <c r="H35" s="51"/>
    </row>
    <row r="36" spans="1:8" ht="21" customHeight="1" x14ac:dyDescent="0.3">
      <c r="A36" s="41">
        <v>21</v>
      </c>
      <c r="B36" s="16" t="s">
        <v>140</v>
      </c>
      <c r="C36" s="41" t="s">
        <v>141</v>
      </c>
      <c r="D36" s="41" t="s">
        <v>153</v>
      </c>
      <c r="E36" s="94"/>
      <c r="F36" s="68"/>
      <c r="G36" s="41"/>
      <c r="H36" s="51" t="s">
        <v>82</v>
      </c>
    </row>
    <row r="37" spans="1:8" x14ac:dyDescent="0.3">
      <c r="A37" s="40" t="s">
        <v>121</v>
      </c>
      <c r="B37" s="6" t="s">
        <v>117</v>
      </c>
      <c r="C37" s="41"/>
      <c r="D37" s="41"/>
      <c r="E37" s="19"/>
      <c r="F37" s="62"/>
      <c r="G37" s="41"/>
      <c r="H37" s="51"/>
    </row>
    <row r="38" spans="1:8" ht="31" x14ac:dyDescent="0.3">
      <c r="A38" s="41">
        <v>1</v>
      </c>
      <c r="B38" s="16" t="s">
        <v>55</v>
      </c>
      <c r="C38" s="41" t="s">
        <v>6</v>
      </c>
      <c r="D38" s="41">
        <v>100</v>
      </c>
      <c r="E38" s="19" t="s">
        <v>62</v>
      </c>
      <c r="F38" s="62"/>
      <c r="G38" s="41">
        <v>100</v>
      </c>
      <c r="H38" s="51">
        <v>100</v>
      </c>
    </row>
    <row r="39" spans="1:8" ht="31" x14ac:dyDescent="0.3">
      <c r="A39" s="41">
        <v>2</v>
      </c>
      <c r="B39" s="16" t="s">
        <v>42</v>
      </c>
      <c r="C39" s="41" t="s">
        <v>6</v>
      </c>
      <c r="D39" s="41">
        <v>100</v>
      </c>
      <c r="E39" s="19" t="s">
        <v>94</v>
      </c>
      <c r="F39" s="62"/>
      <c r="G39" s="41">
        <v>100</v>
      </c>
      <c r="H39" s="51"/>
    </row>
    <row r="40" spans="1:8" ht="31" x14ac:dyDescent="0.3">
      <c r="A40" s="41">
        <v>3</v>
      </c>
      <c r="B40" s="16" t="s">
        <v>43</v>
      </c>
      <c r="C40" s="41" t="s">
        <v>6</v>
      </c>
      <c r="D40" s="41">
        <v>100</v>
      </c>
      <c r="E40" s="90" t="s">
        <v>62</v>
      </c>
      <c r="F40" s="62"/>
      <c r="G40" s="41">
        <v>100</v>
      </c>
      <c r="H40" s="51"/>
    </row>
    <row r="41" spans="1:8" ht="31.5" customHeight="1" x14ac:dyDescent="0.3">
      <c r="A41" s="41">
        <v>4</v>
      </c>
      <c r="B41" s="16" t="s">
        <v>44</v>
      </c>
      <c r="C41" s="41" t="s">
        <v>6</v>
      </c>
      <c r="D41" s="41">
        <v>100</v>
      </c>
      <c r="E41" s="90"/>
      <c r="F41" s="62"/>
      <c r="G41" s="41">
        <v>100</v>
      </c>
      <c r="H41" s="51"/>
    </row>
    <row r="42" spans="1:8" x14ac:dyDescent="0.3">
      <c r="A42" s="52" t="s">
        <v>122</v>
      </c>
      <c r="B42" s="6" t="s">
        <v>118</v>
      </c>
      <c r="C42" s="51"/>
      <c r="D42" s="51"/>
      <c r="E42" s="18"/>
      <c r="G42" s="51"/>
      <c r="H42" s="51"/>
    </row>
    <row r="43" spans="1:8" ht="28.5" customHeight="1" x14ac:dyDescent="0.3">
      <c r="A43" s="41">
        <v>1</v>
      </c>
      <c r="B43" s="16" t="s">
        <v>51</v>
      </c>
      <c r="C43" s="41" t="s">
        <v>6</v>
      </c>
      <c r="D43" s="41">
        <v>6.39</v>
      </c>
      <c r="E43" s="88" t="s">
        <v>64</v>
      </c>
      <c r="F43" s="62"/>
      <c r="G43" s="41">
        <v>6.39</v>
      </c>
      <c r="H43" s="51"/>
    </row>
    <row r="44" spans="1:8" ht="31" x14ac:dyDescent="0.3">
      <c r="A44" s="41">
        <v>2</v>
      </c>
      <c r="B44" s="16" t="s">
        <v>49</v>
      </c>
      <c r="C44" s="41" t="s">
        <v>6</v>
      </c>
      <c r="D44" s="41">
        <v>100</v>
      </c>
      <c r="E44" s="88"/>
      <c r="F44" s="62"/>
      <c r="G44" s="41">
        <v>23.08</v>
      </c>
      <c r="H44" s="51"/>
    </row>
    <row r="45" spans="1:8" ht="26.25" customHeight="1" x14ac:dyDescent="0.3">
      <c r="A45" s="41">
        <v>3</v>
      </c>
      <c r="B45" s="16" t="s">
        <v>119</v>
      </c>
      <c r="C45" s="41" t="s">
        <v>6</v>
      </c>
      <c r="D45" s="41">
        <v>100</v>
      </c>
      <c r="E45" s="88" t="s">
        <v>65</v>
      </c>
      <c r="F45" s="62"/>
      <c r="G45" s="41">
        <v>100</v>
      </c>
      <c r="H45" s="51"/>
    </row>
    <row r="46" spans="1:8" ht="31" x14ac:dyDescent="0.3">
      <c r="A46" s="51">
        <v>4</v>
      </c>
      <c r="B46" s="82" t="s">
        <v>147</v>
      </c>
      <c r="C46" s="83" t="s">
        <v>6</v>
      </c>
      <c r="D46" s="83">
        <v>5</v>
      </c>
      <c r="E46" s="88"/>
    </row>
    <row r="47" spans="1:8" ht="31" x14ac:dyDescent="0.3">
      <c r="A47" s="51">
        <v>5</v>
      </c>
      <c r="B47" s="82" t="s">
        <v>148</v>
      </c>
      <c r="C47" s="83" t="s">
        <v>6</v>
      </c>
      <c r="D47" s="83" t="s">
        <v>149</v>
      </c>
      <c r="E47" s="88"/>
    </row>
  </sheetData>
  <mergeCells count="11">
    <mergeCell ref="E45:E47"/>
    <mergeCell ref="G2:H2"/>
    <mergeCell ref="E40:E41"/>
    <mergeCell ref="E43:E44"/>
    <mergeCell ref="A1:E1"/>
    <mergeCell ref="E5:E9"/>
    <mergeCell ref="E10:E13"/>
    <mergeCell ref="E18:E19"/>
    <mergeCell ref="E22:E28"/>
    <mergeCell ref="E30:E33"/>
    <mergeCell ref="E34:E36"/>
  </mergeCells>
  <pageMargins left="0.7" right="0.2" top="0.75" bottom="0.75" header="0.3" footer="0.3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1"/>
  <sheetViews>
    <sheetView workbookViewId="0">
      <pane ySplit="3" topLeftCell="A34" activePane="bottomLeft" state="frozen"/>
      <selection pane="bottomLeft" activeCell="Q38" sqref="Q38"/>
    </sheetView>
  </sheetViews>
  <sheetFormatPr defaultColWidth="9.1640625" defaultRowHeight="15.5" x14ac:dyDescent="0.3"/>
  <cols>
    <col min="1" max="1" width="5" style="59" customWidth="1"/>
    <col min="2" max="2" width="61.83203125" style="57" customWidth="1"/>
    <col min="3" max="5" width="10.58203125" style="59" customWidth="1"/>
    <col min="6" max="6" width="12.25" style="59" customWidth="1"/>
    <col min="7" max="10" width="9.75" style="59" customWidth="1"/>
    <col min="11" max="11" width="14.25" style="39" customWidth="1"/>
    <col min="12" max="12" width="13.1640625" style="62" customWidth="1"/>
    <col min="13" max="16384" width="9.1640625" style="57"/>
  </cols>
  <sheetData>
    <row r="1" spans="1:12" ht="39.75" customHeight="1" x14ac:dyDescent="0.3">
      <c r="A1" s="100" t="s">
        <v>95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2" ht="18.5" x14ac:dyDescent="0.3">
      <c r="A2" s="50"/>
    </row>
    <row r="3" spans="1:12" ht="60" x14ac:dyDescent="0.3">
      <c r="A3" s="40" t="s">
        <v>0</v>
      </c>
      <c r="B3" s="40" t="s">
        <v>1</v>
      </c>
      <c r="C3" s="40" t="s">
        <v>2</v>
      </c>
      <c r="D3" s="40" t="s">
        <v>127</v>
      </c>
      <c r="E3" s="40" t="s">
        <v>97</v>
      </c>
      <c r="F3" s="40" t="s">
        <v>109</v>
      </c>
      <c r="G3" s="40" t="s">
        <v>58</v>
      </c>
      <c r="H3" s="40" t="s">
        <v>59</v>
      </c>
      <c r="I3" s="40" t="s">
        <v>3</v>
      </c>
      <c r="J3" s="40" t="s">
        <v>4</v>
      </c>
      <c r="K3" s="18" t="s">
        <v>60</v>
      </c>
      <c r="L3" s="39"/>
    </row>
    <row r="4" spans="1:12" s="59" customFormat="1" x14ac:dyDescent="0.3">
      <c r="A4" s="40" t="s">
        <v>5</v>
      </c>
      <c r="B4" s="47" t="s">
        <v>111</v>
      </c>
      <c r="C4" s="41"/>
      <c r="D4" s="41"/>
      <c r="E4" s="41"/>
      <c r="F4" s="42"/>
      <c r="G4" s="42"/>
      <c r="H4" s="42"/>
      <c r="I4" s="41"/>
      <c r="J4" s="41"/>
      <c r="K4" s="43"/>
      <c r="L4" s="68"/>
    </row>
    <row r="5" spans="1:12" s="60" customFormat="1" x14ac:dyDescent="0.3">
      <c r="A5" s="41">
        <v>1</v>
      </c>
      <c r="B5" s="48" t="s">
        <v>98</v>
      </c>
      <c r="C5" s="41" t="s">
        <v>100</v>
      </c>
      <c r="D5" s="44">
        <v>14387</v>
      </c>
      <c r="E5" s="44">
        <v>14387</v>
      </c>
      <c r="F5" s="42"/>
      <c r="G5" s="42"/>
      <c r="H5" s="42"/>
      <c r="I5" s="41"/>
      <c r="J5" s="41"/>
      <c r="K5" s="49"/>
      <c r="L5" s="69"/>
    </row>
    <row r="6" spans="1:12" s="60" customFormat="1" x14ac:dyDescent="0.3">
      <c r="A6" s="41">
        <v>2</v>
      </c>
      <c r="B6" s="48" t="s">
        <v>99</v>
      </c>
      <c r="C6" s="41" t="s">
        <v>100</v>
      </c>
      <c r="D6" s="44">
        <v>2290</v>
      </c>
      <c r="E6" s="44">
        <v>2290</v>
      </c>
      <c r="F6" s="42"/>
      <c r="G6" s="42"/>
      <c r="H6" s="42"/>
      <c r="I6" s="41"/>
      <c r="J6" s="41"/>
      <c r="K6" s="49"/>
      <c r="L6" s="69"/>
    </row>
    <row r="7" spans="1:12" s="60" customFormat="1" ht="31" x14ac:dyDescent="0.3">
      <c r="A7" s="41">
        <v>3</v>
      </c>
      <c r="B7" s="48" t="s">
        <v>101</v>
      </c>
      <c r="C7" s="41" t="s">
        <v>100</v>
      </c>
      <c r="D7" s="45">
        <f>D5-D6</f>
        <v>12097</v>
      </c>
      <c r="E7" s="45">
        <f>E5-E6</f>
        <v>12097</v>
      </c>
      <c r="F7" s="42"/>
      <c r="G7" s="41"/>
      <c r="H7" s="41"/>
      <c r="I7" s="41"/>
      <c r="J7" s="41"/>
      <c r="K7" s="49" t="s">
        <v>61</v>
      </c>
      <c r="L7" s="69"/>
    </row>
    <row r="8" spans="1:12" s="60" customFormat="1" ht="31" x14ac:dyDescent="0.3">
      <c r="A8" s="41">
        <v>4</v>
      </c>
      <c r="B8" s="48" t="s">
        <v>24</v>
      </c>
      <c r="C8" s="41" t="s">
        <v>6</v>
      </c>
      <c r="D8" s="46" t="s">
        <v>102</v>
      </c>
      <c r="E8" s="46" t="s">
        <v>102</v>
      </c>
      <c r="F8" s="41"/>
      <c r="G8" s="41"/>
      <c r="H8" s="41"/>
      <c r="I8" s="41"/>
      <c r="J8" s="41"/>
      <c r="K8" s="49" t="s">
        <v>61</v>
      </c>
      <c r="L8" s="69"/>
    </row>
    <row r="9" spans="1:12" s="60" customFormat="1" ht="46.5" x14ac:dyDescent="0.3">
      <c r="A9" s="56">
        <v>5</v>
      </c>
      <c r="B9" s="70" t="s">
        <v>33</v>
      </c>
      <c r="C9" s="56" t="s">
        <v>34</v>
      </c>
      <c r="D9" s="41"/>
      <c r="E9" s="56"/>
      <c r="F9" s="56">
        <v>56.67</v>
      </c>
      <c r="G9" s="56">
        <v>39.42</v>
      </c>
      <c r="H9" s="56">
        <v>39</v>
      </c>
      <c r="I9" s="56">
        <v>39.42</v>
      </c>
      <c r="J9" s="56">
        <v>43.16</v>
      </c>
      <c r="K9" s="71" t="s">
        <v>61</v>
      </c>
      <c r="L9" s="72" t="s">
        <v>128</v>
      </c>
    </row>
    <row r="10" spans="1:12" x14ac:dyDescent="0.3">
      <c r="A10" s="40" t="s">
        <v>7</v>
      </c>
      <c r="B10" s="6" t="s">
        <v>112</v>
      </c>
      <c r="C10" s="41"/>
      <c r="D10" s="41"/>
      <c r="E10" s="46"/>
      <c r="F10" s="41"/>
      <c r="G10" s="41"/>
      <c r="H10" s="41"/>
      <c r="I10" s="41"/>
      <c r="J10" s="41"/>
      <c r="K10" s="19"/>
    </row>
    <row r="11" spans="1:12" ht="24" customHeight="1" x14ac:dyDescent="0.3">
      <c r="A11" s="51">
        <v>1</v>
      </c>
      <c r="B11" s="20" t="s">
        <v>67</v>
      </c>
      <c r="C11" s="65" t="s">
        <v>71</v>
      </c>
      <c r="D11" s="65"/>
      <c r="E11" s="65">
        <v>3090</v>
      </c>
      <c r="F11" s="51">
        <v>13600</v>
      </c>
      <c r="G11" s="51">
        <v>2720</v>
      </c>
      <c r="H11" s="51">
        <v>1780</v>
      </c>
      <c r="I11" s="51">
        <v>2720</v>
      </c>
      <c r="J11" s="51">
        <v>2720</v>
      </c>
      <c r="K11" s="96" t="s">
        <v>61</v>
      </c>
      <c r="L11" s="69"/>
    </row>
    <row r="12" spans="1:12" ht="24" customHeight="1" x14ac:dyDescent="0.3">
      <c r="A12" s="51">
        <v>2</v>
      </c>
      <c r="B12" s="20" t="s">
        <v>129</v>
      </c>
      <c r="C12" s="65" t="s">
        <v>71</v>
      </c>
      <c r="D12" s="65">
        <v>17</v>
      </c>
      <c r="E12" s="65">
        <v>15</v>
      </c>
      <c r="F12" s="51">
        <v>75</v>
      </c>
      <c r="G12" s="51">
        <v>15</v>
      </c>
      <c r="H12" s="51">
        <v>8</v>
      </c>
      <c r="I12" s="51">
        <v>15</v>
      </c>
      <c r="J12" s="51">
        <v>15</v>
      </c>
      <c r="K12" s="101"/>
    </row>
    <row r="13" spans="1:12" ht="24" customHeight="1" x14ac:dyDescent="0.3">
      <c r="A13" s="51">
        <v>3</v>
      </c>
      <c r="B13" s="21" t="s">
        <v>69</v>
      </c>
      <c r="C13" s="65" t="s">
        <v>71</v>
      </c>
      <c r="D13" s="65"/>
      <c r="E13" s="65">
        <v>740</v>
      </c>
      <c r="F13" s="51">
        <v>3100</v>
      </c>
      <c r="G13" s="51">
        <v>620</v>
      </c>
      <c r="H13" s="51">
        <v>402.8</v>
      </c>
      <c r="I13" s="51">
        <v>620</v>
      </c>
      <c r="J13" s="51">
        <v>620</v>
      </c>
      <c r="K13" s="101"/>
      <c r="L13" s="69"/>
    </row>
    <row r="14" spans="1:12" ht="24" customHeight="1" x14ac:dyDescent="0.3">
      <c r="A14" s="51">
        <v>4</v>
      </c>
      <c r="B14" s="20" t="s">
        <v>70</v>
      </c>
      <c r="C14" s="65" t="s">
        <v>72</v>
      </c>
      <c r="D14" s="65">
        <v>250</v>
      </c>
      <c r="E14" s="65">
        <v>220</v>
      </c>
      <c r="F14" s="51">
        <v>308</v>
      </c>
      <c r="G14" s="51">
        <v>60</v>
      </c>
      <c r="H14" s="51">
        <v>54</v>
      </c>
      <c r="I14" s="51">
        <v>60</v>
      </c>
      <c r="J14" s="51">
        <v>62</v>
      </c>
      <c r="K14" s="97"/>
    </row>
    <row r="15" spans="1:12" ht="24" customHeight="1" x14ac:dyDescent="0.3">
      <c r="A15" s="41">
        <v>5</v>
      </c>
      <c r="B15" s="16" t="s">
        <v>45</v>
      </c>
      <c r="C15" s="41" t="s">
        <v>6</v>
      </c>
      <c r="D15" s="41">
        <v>89</v>
      </c>
      <c r="E15" s="41"/>
      <c r="F15" s="41">
        <v>89.47</v>
      </c>
      <c r="G15" s="41">
        <v>87</v>
      </c>
      <c r="H15" s="41">
        <v>89.07</v>
      </c>
      <c r="I15" s="41">
        <v>89.07</v>
      </c>
      <c r="J15" s="41">
        <v>89.17</v>
      </c>
      <c r="K15" s="19" t="s">
        <v>61</v>
      </c>
    </row>
    <row r="16" spans="1:12" x14ac:dyDescent="0.3">
      <c r="A16" s="40" t="s">
        <v>17</v>
      </c>
      <c r="B16" s="61" t="s">
        <v>113</v>
      </c>
      <c r="C16" s="41"/>
      <c r="D16" s="41"/>
      <c r="E16" s="46"/>
      <c r="F16" s="41"/>
      <c r="G16" s="41"/>
      <c r="H16" s="41"/>
      <c r="I16" s="41"/>
      <c r="J16" s="41"/>
      <c r="K16" s="19"/>
    </row>
    <row r="17" spans="1:12" ht="31" x14ac:dyDescent="0.3">
      <c r="A17" s="41">
        <v>1</v>
      </c>
      <c r="B17" s="16" t="s">
        <v>47</v>
      </c>
      <c r="C17" s="41" t="s">
        <v>6</v>
      </c>
      <c r="D17" s="41">
        <v>20</v>
      </c>
      <c r="E17" s="41">
        <v>20</v>
      </c>
      <c r="F17" s="41">
        <v>20</v>
      </c>
      <c r="G17" s="41">
        <v>10</v>
      </c>
      <c r="H17" s="41"/>
      <c r="I17" s="41"/>
      <c r="J17" s="41"/>
      <c r="K17" s="19" t="s">
        <v>61</v>
      </c>
    </row>
    <row r="18" spans="1:12" x14ac:dyDescent="0.3">
      <c r="A18" s="40" t="s">
        <v>120</v>
      </c>
      <c r="B18" s="6" t="s">
        <v>114</v>
      </c>
      <c r="C18" s="41"/>
      <c r="D18" s="41"/>
      <c r="E18" s="46"/>
      <c r="F18" s="41"/>
      <c r="G18" s="41"/>
      <c r="H18" s="41"/>
      <c r="I18" s="41"/>
      <c r="J18" s="41"/>
      <c r="K18" s="19"/>
    </row>
    <row r="19" spans="1:12" ht="31" x14ac:dyDescent="0.3">
      <c r="A19" s="41">
        <v>1</v>
      </c>
      <c r="B19" s="16" t="s">
        <v>9</v>
      </c>
      <c r="C19" s="41" t="s">
        <v>10</v>
      </c>
      <c r="D19" s="41"/>
      <c r="E19" s="41"/>
      <c r="F19" s="41">
        <v>70</v>
      </c>
      <c r="G19" s="41">
        <v>70</v>
      </c>
      <c r="H19" s="41"/>
      <c r="I19" s="41"/>
      <c r="J19" s="41">
        <v>70</v>
      </c>
      <c r="K19" s="19" t="s">
        <v>62</v>
      </c>
    </row>
    <row r="20" spans="1:12" ht="31" x14ac:dyDescent="0.3">
      <c r="A20" s="41">
        <v>2</v>
      </c>
      <c r="B20" s="16" t="s">
        <v>11</v>
      </c>
      <c r="C20" s="41" t="s">
        <v>6</v>
      </c>
      <c r="D20" s="41"/>
      <c r="E20" s="41"/>
      <c r="F20" s="41">
        <v>60</v>
      </c>
      <c r="G20" s="41">
        <v>78</v>
      </c>
      <c r="H20" s="41">
        <v>78.3</v>
      </c>
      <c r="I20" s="41">
        <v>78.3</v>
      </c>
      <c r="J20" s="41">
        <v>70</v>
      </c>
      <c r="K20" s="19" t="s">
        <v>62</v>
      </c>
    </row>
    <row r="21" spans="1:12" ht="31" x14ac:dyDescent="0.3">
      <c r="A21" s="53">
        <v>3</v>
      </c>
      <c r="B21" s="2" t="s">
        <v>12</v>
      </c>
      <c r="C21" s="53" t="s">
        <v>6</v>
      </c>
      <c r="D21" s="41"/>
      <c r="E21" s="53"/>
      <c r="F21" s="74">
        <v>50</v>
      </c>
      <c r="G21" s="74">
        <v>36.700000000000003</v>
      </c>
      <c r="H21" s="74">
        <v>34.42</v>
      </c>
      <c r="I21" s="74">
        <v>36.700000000000003</v>
      </c>
      <c r="J21" s="74">
        <v>40.299999999999997</v>
      </c>
      <c r="K21" s="19" t="s">
        <v>62</v>
      </c>
      <c r="L21" s="72" t="s">
        <v>128</v>
      </c>
    </row>
    <row r="22" spans="1:12" ht="23.25" customHeight="1" x14ac:dyDescent="0.3">
      <c r="A22" s="41">
        <v>4</v>
      </c>
      <c r="B22" s="16" t="s">
        <v>13</v>
      </c>
      <c r="C22" s="41" t="s">
        <v>6</v>
      </c>
      <c r="D22" s="41">
        <v>1.99</v>
      </c>
      <c r="E22" s="41">
        <v>1.99</v>
      </c>
      <c r="F22" s="41"/>
      <c r="G22" s="41"/>
      <c r="H22" s="41"/>
      <c r="I22" s="41"/>
      <c r="J22" s="41"/>
      <c r="K22" s="19" t="s">
        <v>61</v>
      </c>
    </row>
    <row r="23" spans="1:12" ht="31.5" customHeight="1" x14ac:dyDescent="0.3">
      <c r="A23" s="41">
        <v>5</v>
      </c>
      <c r="B23" s="16" t="s">
        <v>30</v>
      </c>
      <c r="C23" s="41" t="s">
        <v>6</v>
      </c>
      <c r="D23" s="41" t="s">
        <v>104</v>
      </c>
      <c r="E23" s="41" t="s">
        <v>104</v>
      </c>
      <c r="F23" s="41">
        <v>75</v>
      </c>
      <c r="G23" s="41">
        <v>57.31</v>
      </c>
      <c r="H23" s="41">
        <v>54.91</v>
      </c>
      <c r="I23" s="41">
        <v>57.31</v>
      </c>
      <c r="J23" s="41">
        <v>60.1</v>
      </c>
      <c r="K23" s="92" t="s">
        <v>62</v>
      </c>
    </row>
    <row r="24" spans="1:12" ht="31.5" customHeight="1" x14ac:dyDescent="0.3">
      <c r="A24" s="41">
        <v>6</v>
      </c>
      <c r="B24" s="16" t="s">
        <v>31</v>
      </c>
      <c r="C24" s="41" t="s">
        <v>6</v>
      </c>
      <c r="D24" s="41" t="s">
        <v>103</v>
      </c>
      <c r="E24" s="41" t="s">
        <v>103</v>
      </c>
      <c r="F24" s="42">
        <v>0</v>
      </c>
      <c r="G24" s="42">
        <v>0</v>
      </c>
      <c r="H24" s="42">
        <v>0</v>
      </c>
      <c r="I24" s="41">
        <v>0</v>
      </c>
      <c r="J24" s="41">
        <v>0</v>
      </c>
      <c r="K24" s="94"/>
    </row>
    <row r="25" spans="1:12" x14ac:dyDescent="0.3">
      <c r="A25" s="41">
        <v>7</v>
      </c>
      <c r="B25" s="16" t="s">
        <v>35</v>
      </c>
      <c r="C25" s="41" t="s">
        <v>6</v>
      </c>
      <c r="D25" s="41">
        <v>80</v>
      </c>
      <c r="E25" s="41">
        <v>78</v>
      </c>
      <c r="F25" s="42">
        <v>80</v>
      </c>
      <c r="G25" s="42">
        <v>60</v>
      </c>
      <c r="H25" s="42">
        <v>9.85</v>
      </c>
      <c r="I25" s="41">
        <v>60</v>
      </c>
      <c r="J25" s="41">
        <v>65</v>
      </c>
      <c r="K25" s="19" t="s">
        <v>61</v>
      </c>
    </row>
    <row r="26" spans="1:12" x14ac:dyDescent="0.3">
      <c r="A26" s="52" t="s">
        <v>121</v>
      </c>
      <c r="B26" s="6" t="s">
        <v>115</v>
      </c>
      <c r="C26" s="51"/>
      <c r="D26" s="51"/>
      <c r="E26" s="51"/>
      <c r="F26" s="51"/>
      <c r="G26" s="51"/>
      <c r="H26" s="51"/>
      <c r="I26" s="51"/>
      <c r="J26" s="51"/>
      <c r="K26" s="18"/>
    </row>
    <row r="27" spans="1:12" x14ac:dyDescent="0.3">
      <c r="A27" s="41">
        <v>1</v>
      </c>
      <c r="B27" s="16" t="s">
        <v>105</v>
      </c>
      <c r="C27" s="41" t="s">
        <v>6</v>
      </c>
      <c r="D27" s="41">
        <v>100</v>
      </c>
      <c r="E27" s="42">
        <v>100</v>
      </c>
      <c r="F27" s="41"/>
      <c r="G27" s="41"/>
      <c r="H27" s="41"/>
      <c r="I27" s="41"/>
      <c r="J27" s="41"/>
      <c r="K27" s="19"/>
    </row>
    <row r="28" spans="1:12" x14ac:dyDescent="0.3">
      <c r="A28" s="41">
        <v>3</v>
      </c>
      <c r="B28" s="16" t="s">
        <v>96</v>
      </c>
      <c r="C28" s="41" t="s">
        <v>6</v>
      </c>
      <c r="D28" s="41"/>
      <c r="E28" s="41"/>
      <c r="F28" s="41">
        <v>100</v>
      </c>
      <c r="G28" s="41">
        <v>100</v>
      </c>
      <c r="H28" s="41">
        <v>100</v>
      </c>
      <c r="I28" s="41">
        <v>100</v>
      </c>
      <c r="J28" s="41">
        <v>100</v>
      </c>
      <c r="K28" s="93" t="s">
        <v>132</v>
      </c>
    </row>
    <row r="29" spans="1:12" x14ac:dyDescent="0.3">
      <c r="A29" s="41">
        <v>4</v>
      </c>
      <c r="B29" s="16" t="s">
        <v>16</v>
      </c>
      <c r="C29" s="41" t="s">
        <v>6</v>
      </c>
      <c r="D29" s="41"/>
      <c r="E29" s="41"/>
      <c r="F29" s="41">
        <v>100</v>
      </c>
      <c r="G29" s="41">
        <v>100</v>
      </c>
      <c r="H29" s="41">
        <v>51.34</v>
      </c>
      <c r="I29" s="41">
        <v>100</v>
      </c>
      <c r="J29" s="41">
        <v>100</v>
      </c>
      <c r="K29" s="93"/>
    </row>
    <row r="30" spans="1:12" x14ac:dyDescent="0.3">
      <c r="A30" s="41">
        <v>5</v>
      </c>
      <c r="B30" s="16" t="s">
        <v>46</v>
      </c>
      <c r="C30" s="41" t="s">
        <v>6</v>
      </c>
      <c r="D30" s="41">
        <v>100</v>
      </c>
      <c r="E30" s="41">
        <v>100</v>
      </c>
      <c r="F30" s="41">
        <v>100</v>
      </c>
      <c r="G30" s="41">
        <v>100</v>
      </c>
      <c r="H30" s="41">
        <v>100</v>
      </c>
      <c r="I30" s="41">
        <v>100</v>
      </c>
      <c r="J30" s="41">
        <v>100</v>
      </c>
      <c r="K30" s="93"/>
    </row>
    <row r="31" spans="1:12" x14ac:dyDescent="0.3">
      <c r="A31" s="41">
        <v>6</v>
      </c>
      <c r="B31" s="16" t="s">
        <v>74</v>
      </c>
      <c r="C31" s="41" t="s">
        <v>130</v>
      </c>
      <c r="D31" s="41">
        <v>150</v>
      </c>
      <c r="E31" s="41"/>
      <c r="F31" s="51"/>
      <c r="G31" s="51">
        <v>150</v>
      </c>
      <c r="H31" s="51">
        <v>57</v>
      </c>
      <c r="I31" s="51">
        <v>150</v>
      </c>
      <c r="J31" s="51">
        <v>150</v>
      </c>
      <c r="K31" s="93"/>
    </row>
    <row r="32" spans="1:12" ht="31" x14ac:dyDescent="0.3">
      <c r="A32" s="41">
        <v>7</v>
      </c>
      <c r="B32" s="16" t="s">
        <v>75</v>
      </c>
      <c r="C32" s="41" t="s">
        <v>6</v>
      </c>
      <c r="D32" s="41">
        <v>60</v>
      </c>
      <c r="E32" s="41"/>
      <c r="F32" s="51"/>
      <c r="G32" s="51">
        <v>52</v>
      </c>
      <c r="H32" s="51">
        <v>33.299999999999997</v>
      </c>
      <c r="I32" s="51">
        <v>52</v>
      </c>
      <c r="J32" s="51">
        <v>60</v>
      </c>
      <c r="K32" s="93"/>
    </row>
    <row r="33" spans="1:12" ht="31" x14ac:dyDescent="0.3">
      <c r="A33" s="41">
        <v>8</v>
      </c>
      <c r="B33" s="16" t="s">
        <v>91</v>
      </c>
      <c r="C33" s="41" t="s">
        <v>6</v>
      </c>
      <c r="D33" s="41">
        <v>50</v>
      </c>
      <c r="E33" s="41"/>
      <c r="F33" s="51"/>
      <c r="G33" s="51">
        <v>40</v>
      </c>
      <c r="H33" s="51">
        <v>14.2</v>
      </c>
      <c r="I33" s="51">
        <v>40</v>
      </c>
      <c r="J33" s="51">
        <v>40</v>
      </c>
      <c r="K33" s="93"/>
    </row>
    <row r="34" spans="1:12" ht="46.5" x14ac:dyDescent="0.3">
      <c r="A34" s="41">
        <v>9</v>
      </c>
      <c r="B34" s="16" t="s">
        <v>92</v>
      </c>
      <c r="C34" s="41" t="s">
        <v>6</v>
      </c>
      <c r="D34" s="41">
        <v>60</v>
      </c>
      <c r="E34" s="41"/>
      <c r="F34" s="51"/>
      <c r="G34" s="51">
        <v>55</v>
      </c>
      <c r="H34" s="51">
        <v>0</v>
      </c>
      <c r="I34" s="51">
        <v>55</v>
      </c>
      <c r="J34" s="51">
        <v>55</v>
      </c>
      <c r="K34" s="94"/>
    </row>
    <row r="35" spans="1:12" ht="31" x14ac:dyDescent="0.3">
      <c r="A35" s="41">
        <v>10</v>
      </c>
      <c r="B35" s="16" t="s">
        <v>76</v>
      </c>
      <c r="C35" s="41" t="s">
        <v>6</v>
      </c>
      <c r="D35" s="41">
        <v>100</v>
      </c>
      <c r="E35" s="41"/>
      <c r="F35" s="51">
        <v>100</v>
      </c>
      <c r="G35" s="51">
        <v>100</v>
      </c>
      <c r="H35" s="51"/>
      <c r="I35" s="51">
        <v>100</v>
      </c>
      <c r="J35" s="51">
        <v>100</v>
      </c>
      <c r="K35" s="16" t="s">
        <v>77</v>
      </c>
    </row>
    <row r="36" spans="1:12" s="58" customFormat="1" ht="15" x14ac:dyDescent="0.3">
      <c r="A36" s="63" t="s">
        <v>122</v>
      </c>
      <c r="B36" s="58" t="s">
        <v>116</v>
      </c>
      <c r="C36" s="63"/>
      <c r="D36" s="63"/>
      <c r="E36" s="63"/>
      <c r="F36" s="63"/>
      <c r="G36" s="63"/>
      <c r="H36" s="63"/>
      <c r="I36" s="63"/>
      <c r="J36" s="63"/>
      <c r="K36" s="39"/>
      <c r="L36" s="39"/>
    </row>
    <row r="37" spans="1:12" ht="30" customHeight="1" x14ac:dyDescent="0.3">
      <c r="A37" s="41">
        <v>1</v>
      </c>
      <c r="B37" s="16" t="s">
        <v>38</v>
      </c>
      <c r="C37" s="41" t="s">
        <v>6</v>
      </c>
      <c r="D37" s="41" t="s">
        <v>106</v>
      </c>
      <c r="E37" s="41" t="s">
        <v>106</v>
      </c>
      <c r="F37" s="41">
        <v>90</v>
      </c>
      <c r="G37" s="76" t="s">
        <v>106</v>
      </c>
      <c r="H37" s="41"/>
      <c r="I37" s="41">
        <v>90</v>
      </c>
      <c r="J37" s="41">
        <v>90</v>
      </c>
      <c r="K37" s="102" t="s">
        <v>77</v>
      </c>
    </row>
    <row r="38" spans="1:12" ht="18" x14ac:dyDescent="0.3">
      <c r="A38" s="41">
        <v>2</v>
      </c>
      <c r="B38" s="16" t="s">
        <v>131</v>
      </c>
      <c r="C38" s="41" t="s">
        <v>6</v>
      </c>
      <c r="D38" s="41" t="s">
        <v>106</v>
      </c>
      <c r="E38" s="41" t="s">
        <v>106</v>
      </c>
      <c r="F38" s="41">
        <v>87</v>
      </c>
      <c r="G38" s="76" t="s">
        <v>106</v>
      </c>
      <c r="H38" s="41"/>
      <c r="I38" s="41">
        <v>87</v>
      </c>
      <c r="J38" s="41">
        <v>75</v>
      </c>
      <c r="K38" s="103"/>
    </row>
    <row r="39" spans="1:12" ht="18" x14ac:dyDescent="0.3">
      <c r="A39" s="41">
        <v>3</v>
      </c>
      <c r="B39" s="16" t="s">
        <v>40</v>
      </c>
      <c r="C39" s="41" t="s">
        <v>6</v>
      </c>
      <c r="D39" s="41" t="s">
        <v>107</v>
      </c>
      <c r="E39" s="41" t="s">
        <v>107</v>
      </c>
      <c r="F39" s="41">
        <v>92</v>
      </c>
      <c r="G39" s="76" t="s">
        <v>107</v>
      </c>
      <c r="H39" s="41"/>
      <c r="I39" s="41">
        <v>92</v>
      </c>
      <c r="J39" s="41">
        <v>92</v>
      </c>
      <c r="K39" s="103"/>
    </row>
    <row r="40" spans="1:12" x14ac:dyDescent="0.3">
      <c r="A40" s="41">
        <v>4</v>
      </c>
      <c r="B40" s="16" t="s">
        <v>53</v>
      </c>
      <c r="C40" s="41" t="s">
        <v>54</v>
      </c>
      <c r="D40" s="41">
        <v>1</v>
      </c>
      <c r="E40" s="41"/>
      <c r="F40" s="41">
        <v>1</v>
      </c>
      <c r="G40" s="42">
        <v>1</v>
      </c>
      <c r="H40" s="42">
        <v>1</v>
      </c>
      <c r="I40" s="41"/>
      <c r="J40" s="41">
        <v>1</v>
      </c>
      <c r="K40" s="104"/>
    </row>
    <row r="41" spans="1:12" x14ac:dyDescent="0.3">
      <c r="A41" s="41">
        <v>5</v>
      </c>
      <c r="B41" s="16" t="s">
        <v>32</v>
      </c>
      <c r="C41" s="41" t="s">
        <v>6</v>
      </c>
      <c r="D41" s="41">
        <v>100</v>
      </c>
      <c r="E41" s="41">
        <v>100</v>
      </c>
      <c r="F41" s="41"/>
      <c r="G41" s="66">
        <v>100</v>
      </c>
      <c r="H41" s="66">
        <v>80</v>
      </c>
      <c r="I41" s="41">
        <v>80</v>
      </c>
      <c r="J41" s="41"/>
      <c r="K41" s="92" t="s">
        <v>125</v>
      </c>
    </row>
    <row r="42" spans="1:12" x14ac:dyDescent="0.3">
      <c r="A42" s="41">
        <v>6</v>
      </c>
      <c r="B42" s="16" t="s">
        <v>108</v>
      </c>
      <c r="C42" s="41" t="s">
        <v>56</v>
      </c>
      <c r="D42" s="41">
        <v>2</v>
      </c>
      <c r="E42" s="41">
        <v>2</v>
      </c>
      <c r="F42" s="41"/>
      <c r="G42" s="66"/>
      <c r="H42" s="66"/>
      <c r="I42" s="41"/>
      <c r="J42" s="41"/>
      <c r="K42" s="94"/>
    </row>
    <row r="43" spans="1:12" x14ac:dyDescent="0.3">
      <c r="A43" s="40" t="s">
        <v>123</v>
      </c>
      <c r="B43" s="6" t="s">
        <v>117</v>
      </c>
      <c r="C43" s="41"/>
      <c r="D43" s="41"/>
      <c r="E43" s="41"/>
      <c r="F43" s="41"/>
      <c r="G43" s="42"/>
      <c r="H43" s="42"/>
      <c r="I43" s="41"/>
      <c r="J43" s="41"/>
      <c r="K43" s="38"/>
    </row>
    <row r="44" spans="1:12" ht="31" x14ac:dyDescent="0.3">
      <c r="A44" s="41">
        <v>1</v>
      </c>
      <c r="B44" s="16" t="s">
        <v>55</v>
      </c>
      <c r="C44" s="41" t="s">
        <v>6</v>
      </c>
      <c r="D44" s="41">
        <v>100</v>
      </c>
      <c r="E44" s="41">
        <v>100</v>
      </c>
      <c r="F44" s="41">
        <v>100</v>
      </c>
      <c r="G44" s="41">
        <v>100</v>
      </c>
      <c r="H44" s="41">
        <v>100</v>
      </c>
      <c r="I44" s="41">
        <v>100</v>
      </c>
      <c r="J44" s="41">
        <v>100</v>
      </c>
      <c r="K44" s="19" t="s">
        <v>62</v>
      </c>
    </row>
    <row r="45" spans="1:12" ht="31" x14ac:dyDescent="0.3">
      <c r="A45" s="41">
        <v>2</v>
      </c>
      <c r="B45" s="16" t="s">
        <v>42</v>
      </c>
      <c r="C45" s="41" t="s">
        <v>6</v>
      </c>
      <c r="D45" s="41">
        <v>100</v>
      </c>
      <c r="E45" s="41">
        <v>100</v>
      </c>
      <c r="F45" s="41">
        <v>100</v>
      </c>
      <c r="G45" s="41">
        <v>100</v>
      </c>
      <c r="H45" s="41">
        <v>100</v>
      </c>
      <c r="I45" s="41">
        <v>100</v>
      </c>
      <c r="J45" s="41">
        <v>100</v>
      </c>
      <c r="K45" s="19" t="s">
        <v>94</v>
      </c>
    </row>
    <row r="46" spans="1:12" ht="31" x14ac:dyDescent="0.3">
      <c r="A46" s="41">
        <v>3</v>
      </c>
      <c r="B46" s="16" t="s">
        <v>43</v>
      </c>
      <c r="C46" s="41" t="s">
        <v>6</v>
      </c>
      <c r="D46" s="41">
        <v>100</v>
      </c>
      <c r="E46" s="41">
        <v>100</v>
      </c>
      <c r="F46" s="41">
        <v>95</v>
      </c>
      <c r="G46" s="41">
        <v>70</v>
      </c>
      <c r="H46" s="41">
        <v>65.7</v>
      </c>
      <c r="I46" s="41">
        <v>67</v>
      </c>
      <c r="J46" s="41">
        <v>75</v>
      </c>
      <c r="K46" s="96" t="s">
        <v>62</v>
      </c>
    </row>
    <row r="47" spans="1:12" ht="31.5" customHeight="1" x14ac:dyDescent="0.3">
      <c r="A47" s="41">
        <v>4</v>
      </c>
      <c r="B47" s="16" t="s">
        <v>44</v>
      </c>
      <c r="C47" s="41" t="s">
        <v>6</v>
      </c>
      <c r="D47" s="41">
        <v>100</v>
      </c>
      <c r="E47" s="41">
        <v>100</v>
      </c>
      <c r="F47" s="41">
        <v>90</v>
      </c>
      <c r="G47" s="41">
        <v>60</v>
      </c>
      <c r="H47" s="41">
        <v>60</v>
      </c>
      <c r="I47" s="41">
        <v>60</v>
      </c>
      <c r="J47" s="41">
        <v>65</v>
      </c>
      <c r="K47" s="97"/>
    </row>
    <row r="48" spans="1:12" x14ac:dyDescent="0.3">
      <c r="A48" s="63" t="s">
        <v>124</v>
      </c>
      <c r="B48" s="6" t="s">
        <v>118</v>
      </c>
    </row>
    <row r="49" spans="1:11" ht="28.5" customHeight="1" x14ac:dyDescent="0.3">
      <c r="A49" s="40" t="s">
        <v>23</v>
      </c>
      <c r="B49" s="16" t="s">
        <v>51</v>
      </c>
      <c r="C49" s="41" t="s">
        <v>6</v>
      </c>
      <c r="D49" s="41">
        <v>6.39</v>
      </c>
      <c r="E49" s="41">
        <v>6.39</v>
      </c>
      <c r="F49" s="40"/>
      <c r="G49" s="41">
        <v>5.3</v>
      </c>
      <c r="H49" s="41">
        <v>5.3</v>
      </c>
      <c r="I49" s="41">
        <v>5.3</v>
      </c>
      <c r="J49" s="41"/>
      <c r="K49" s="90" t="s">
        <v>64</v>
      </c>
    </row>
    <row r="50" spans="1:11" ht="31" x14ac:dyDescent="0.3">
      <c r="A50" s="40" t="s">
        <v>23</v>
      </c>
      <c r="B50" s="16" t="s">
        <v>49</v>
      </c>
      <c r="C50" s="41" t="s">
        <v>6</v>
      </c>
      <c r="D50" s="41">
        <v>100</v>
      </c>
      <c r="E50" s="41">
        <v>23.08</v>
      </c>
      <c r="F50" s="41"/>
      <c r="G50" s="41">
        <v>100</v>
      </c>
      <c r="H50" s="41"/>
      <c r="I50" s="41">
        <v>100</v>
      </c>
      <c r="J50" s="41"/>
      <c r="K50" s="90"/>
    </row>
    <row r="51" spans="1:11" ht="26.25" customHeight="1" x14ac:dyDescent="0.3">
      <c r="A51" s="40" t="s">
        <v>23</v>
      </c>
      <c r="B51" s="16" t="s">
        <v>119</v>
      </c>
      <c r="C51" s="41" t="s">
        <v>6</v>
      </c>
      <c r="D51" s="41">
        <v>100</v>
      </c>
      <c r="E51" s="41">
        <v>100</v>
      </c>
      <c r="F51" s="41">
        <v>100</v>
      </c>
      <c r="G51" s="41">
        <v>100</v>
      </c>
      <c r="H51" s="41">
        <v>100</v>
      </c>
      <c r="I51" s="41">
        <v>100</v>
      </c>
      <c r="J51" s="41">
        <v>100</v>
      </c>
      <c r="K51" s="19" t="s">
        <v>65</v>
      </c>
    </row>
    <row r="54" spans="1:11" s="32" customFormat="1" x14ac:dyDescent="0.3">
      <c r="A54" s="59"/>
      <c r="B54" s="64" t="s">
        <v>126</v>
      </c>
      <c r="C54" s="59"/>
      <c r="D54" s="73"/>
      <c r="E54" s="57"/>
      <c r="F54" s="57"/>
      <c r="G54" s="57"/>
      <c r="H54" s="57"/>
      <c r="I54" s="57"/>
      <c r="J54" s="57"/>
      <c r="K54" s="39"/>
    </row>
    <row r="55" spans="1:11" s="32" customFormat="1" ht="31" x14ac:dyDescent="0.3">
      <c r="A55" s="54">
        <v>11</v>
      </c>
      <c r="B55" s="30" t="s">
        <v>78</v>
      </c>
      <c r="C55" s="67" t="s">
        <v>6</v>
      </c>
      <c r="D55" s="75"/>
      <c r="E55" s="30"/>
      <c r="F55" s="55">
        <v>100</v>
      </c>
      <c r="G55" s="55">
        <v>100</v>
      </c>
      <c r="H55" s="55">
        <v>100</v>
      </c>
      <c r="I55" s="55">
        <v>100</v>
      </c>
      <c r="J55" s="55">
        <v>100</v>
      </c>
      <c r="K55" s="30" t="s">
        <v>83</v>
      </c>
    </row>
    <row r="56" spans="1:11" s="32" customFormat="1" ht="46.5" x14ac:dyDescent="0.3">
      <c r="A56" s="54">
        <v>12</v>
      </c>
      <c r="B56" s="30" t="s">
        <v>79</v>
      </c>
      <c r="C56" s="67" t="s">
        <v>6</v>
      </c>
      <c r="D56" s="75"/>
      <c r="E56" s="30"/>
      <c r="F56" s="55"/>
      <c r="G56" s="55"/>
      <c r="H56" s="55"/>
      <c r="I56" s="55">
        <v>100</v>
      </c>
      <c r="J56" s="55"/>
      <c r="K56" s="30" t="s">
        <v>84</v>
      </c>
    </row>
    <row r="57" spans="1:11" s="32" customFormat="1" ht="31" x14ac:dyDescent="0.3">
      <c r="A57" s="54">
        <v>13</v>
      </c>
      <c r="B57" s="30" t="s">
        <v>80</v>
      </c>
      <c r="C57" s="67" t="s">
        <v>6</v>
      </c>
      <c r="D57" s="75"/>
      <c r="E57" s="30"/>
      <c r="F57" s="55"/>
      <c r="G57" s="55"/>
      <c r="H57" s="55"/>
      <c r="I57" s="55">
        <v>100</v>
      </c>
      <c r="J57" s="55"/>
      <c r="K57" s="30" t="s">
        <v>85</v>
      </c>
    </row>
    <row r="58" spans="1:11" s="32" customFormat="1" ht="31" x14ac:dyDescent="0.3">
      <c r="A58" s="54">
        <v>14</v>
      </c>
      <c r="B58" s="30" t="s">
        <v>81</v>
      </c>
      <c r="C58" s="67" t="s">
        <v>82</v>
      </c>
      <c r="D58" s="75"/>
      <c r="E58" s="30"/>
      <c r="F58" s="54" t="s">
        <v>82</v>
      </c>
      <c r="G58" s="55" t="s">
        <v>110</v>
      </c>
      <c r="H58" s="55" t="s">
        <v>110</v>
      </c>
      <c r="I58" s="55" t="s">
        <v>110</v>
      </c>
      <c r="J58" s="55" t="s">
        <v>110</v>
      </c>
      <c r="K58" s="30" t="s">
        <v>86</v>
      </c>
    </row>
    <row r="59" spans="1:11" s="32" customFormat="1" x14ac:dyDescent="0.3">
      <c r="A59" s="54">
        <v>15</v>
      </c>
      <c r="B59" s="30" t="s">
        <v>87</v>
      </c>
      <c r="C59" s="67" t="s">
        <v>6</v>
      </c>
      <c r="D59" s="75"/>
      <c r="E59" s="30"/>
      <c r="F59" s="55"/>
      <c r="G59" s="55"/>
      <c r="H59" s="55"/>
      <c r="I59" s="55"/>
      <c r="J59" s="55"/>
      <c r="K59" s="30" t="s">
        <v>90</v>
      </c>
    </row>
    <row r="60" spans="1:11" s="32" customFormat="1" x14ac:dyDescent="0.3">
      <c r="A60" s="54">
        <v>16</v>
      </c>
      <c r="B60" s="30" t="s">
        <v>88</v>
      </c>
      <c r="C60" s="67" t="s">
        <v>6</v>
      </c>
      <c r="D60" s="75"/>
      <c r="E60" s="30"/>
      <c r="F60" s="55">
        <v>100</v>
      </c>
      <c r="G60" s="55">
        <v>100</v>
      </c>
      <c r="H60" s="55">
        <v>100</v>
      </c>
      <c r="I60" s="55">
        <v>100</v>
      </c>
      <c r="J60" s="55">
        <v>100</v>
      </c>
      <c r="K60" s="98" t="s">
        <v>65</v>
      </c>
    </row>
    <row r="61" spans="1:11" s="32" customFormat="1" x14ac:dyDescent="0.3">
      <c r="A61" s="54">
        <v>17</v>
      </c>
      <c r="B61" s="30" t="s">
        <v>89</v>
      </c>
      <c r="C61" s="67" t="s">
        <v>6</v>
      </c>
      <c r="D61" s="75"/>
      <c r="E61" s="30"/>
      <c r="F61" s="55">
        <v>10</v>
      </c>
      <c r="G61" s="55">
        <v>10</v>
      </c>
      <c r="H61" s="55">
        <v>10</v>
      </c>
      <c r="I61" s="55">
        <v>10</v>
      </c>
      <c r="J61" s="55">
        <v>10</v>
      </c>
      <c r="K61" s="99"/>
    </row>
  </sheetData>
  <mergeCells count="9">
    <mergeCell ref="K46:K47"/>
    <mergeCell ref="K49:K50"/>
    <mergeCell ref="K60:K61"/>
    <mergeCell ref="A1:K1"/>
    <mergeCell ref="K11:K14"/>
    <mergeCell ref="K23:K24"/>
    <mergeCell ref="K28:K34"/>
    <mergeCell ref="K37:K40"/>
    <mergeCell ref="K41:K42"/>
  </mergeCells>
  <pageMargins left="0.7" right="0.7" top="0.75" bottom="0.75" header="0.3" footer="0.3"/>
  <pageSetup paperSize="9" scale="8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2"/>
  <sheetViews>
    <sheetView workbookViewId="0">
      <pane ySplit="3" topLeftCell="A57" activePane="bottomLeft" state="frozen"/>
      <selection pane="bottomLeft" activeCell="A65" sqref="A65:XFD72"/>
    </sheetView>
  </sheetViews>
  <sheetFormatPr defaultColWidth="9.1640625" defaultRowHeight="14" x14ac:dyDescent="0.3"/>
  <cols>
    <col min="1" max="1" width="5" style="32" customWidth="1"/>
    <col min="2" max="2" width="61.83203125" style="32" customWidth="1"/>
    <col min="3" max="3" width="10.58203125" style="32" customWidth="1"/>
    <col min="4" max="4" width="10.58203125" style="33" customWidth="1"/>
    <col min="5" max="5" width="12.25" style="32" customWidth="1"/>
    <col min="6" max="9" width="9.75" style="32" customWidth="1"/>
    <col min="10" max="10" width="14.25" style="15" customWidth="1"/>
    <col min="11" max="11" width="17" style="32" customWidth="1"/>
    <col min="12" max="16384" width="9.1640625" style="32"/>
  </cols>
  <sheetData>
    <row r="1" spans="1:10" ht="39.75" customHeight="1" x14ac:dyDescent="0.3">
      <c r="A1" s="100" t="s">
        <v>95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18.5" x14ac:dyDescent="0.3">
      <c r="A2" s="7"/>
    </row>
    <row r="3" spans="1:10" ht="60" x14ac:dyDescent="0.3">
      <c r="A3" s="14" t="s">
        <v>0</v>
      </c>
      <c r="B3" s="6" t="s">
        <v>1</v>
      </c>
      <c r="C3" s="8" t="s">
        <v>2</v>
      </c>
      <c r="D3" s="13" t="s">
        <v>97</v>
      </c>
      <c r="E3" s="14" t="s">
        <v>109</v>
      </c>
      <c r="F3" s="14" t="s">
        <v>58</v>
      </c>
      <c r="G3" s="14" t="s">
        <v>59</v>
      </c>
      <c r="H3" s="14" t="s">
        <v>3</v>
      </c>
      <c r="I3" s="14" t="s">
        <v>4</v>
      </c>
      <c r="J3" s="10" t="s">
        <v>60</v>
      </c>
    </row>
    <row r="4" spans="1:10" ht="15.5" x14ac:dyDescent="0.3">
      <c r="A4" s="14" t="s">
        <v>7</v>
      </c>
      <c r="B4" s="14" t="s">
        <v>8</v>
      </c>
      <c r="C4" s="17"/>
      <c r="D4" s="4"/>
      <c r="E4" s="14"/>
      <c r="F4" s="14"/>
      <c r="G4" s="14"/>
      <c r="H4" s="16"/>
      <c r="I4" s="16"/>
      <c r="J4" s="18"/>
    </row>
    <row r="5" spans="1:10" ht="15.5" x14ac:dyDescent="0.3">
      <c r="A5" s="14"/>
      <c r="B5" s="14" t="s">
        <v>105</v>
      </c>
      <c r="C5" s="22" t="s">
        <v>6</v>
      </c>
      <c r="D5" s="4">
        <v>100</v>
      </c>
      <c r="E5" s="14"/>
      <c r="F5" s="14"/>
      <c r="G5" s="14"/>
      <c r="H5" s="16"/>
      <c r="I5" s="16"/>
      <c r="J5" s="18"/>
    </row>
    <row r="6" spans="1:10" ht="31" x14ac:dyDescent="0.3">
      <c r="A6" s="22">
        <v>18</v>
      </c>
      <c r="B6" s="22" t="s">
        <v>9</v>
      </c>
      <c r="C6" s="22" t="s">
        <v>10</v>
      </c>
      <c r="D6" s="5"/>
      <c r="E6" s="22">
        <v>70</v>
      </c>
      <c r="F6" s="22">
        <v>70</v>
      </c>
      <c r="G6" s="22"/>
      <c r="H6" s="16"/>
      <c r="I6" s="16">
        <v>70</v>
      </c>
      <c r="J6" s="19" t="s">
        <v>62</v>
      </c>
    </row>
    <row r="7" spans="1:10" ht="31" x14ac:dyDescent="0.3">
      <c r="A7" s="22">
        <v>19</v>
      </c>
      <c r="B7" s="22" t="s">
        <v>11</v>
      </c>
      <c r="C7" s="22" t="s">
        <v>6</v>
      </c>
      <c r="D7" s="5"/>
      <c r="E7" s="22">
        <v>60</v>
      </c>
      <c r="F7" s="22">
        <v>78</v>
      </c>
      <c r="G7" s="22">
        <v>78.3</v>
      </c>
      <c r="H7" s="22">
        <v>78.3</v>
      </c>
      <c r="I7" s="16">
        <v>70</v>
      </c>
      <c r="J7" s="19" t="s">
        <v>62</v>
      </c>
    </row>
    <row r="8" spans="1:10" ht="31" x14ac:dyDescent="0.3">
      <c r="A8" s="22">
        <v>20</v>
      </c>
      <c r="B8" s="22" t="s">
        <v>12</v>
      </c>
      <c r="C8" s="22" t="s">
        <v>6</v>
      </c>
      <c r="D8" s="5"/>
      <c r="E8" s="11">
        <v>50</v>
      </c>
      <c r="F8" s="11">
        <v>36.700000000000003</v>
      </c>
      <c r="G8" s="9">
        <v>34.42</v>
      </c>
      <c r="H8" s="11">
        <v>36.700000000000003</v>
      </c>
      <c r="I8" s="11">
        <v>40.299999999999997</v>
      </c>
      <c r="J8" s="19" t="s">
        <v>62</v>
      </c>
    </row>
    <row r="9" spans="1:10" ht="15.5" x14ac:dyDescent="0.3">
      <c r="A9" s="22">
        <v>24</v>
      </c>
      <c r="B9" s="22" t="s">
        <v>13</v>
      </c>
      <c r="C9" s="22" t="s">
        <v>6</v>
      </c>
      <c r="D9" s="5">
        <v>1.99</v>
      </c>
      <c r="E9" s="22"/>
      <c r="F9" s="22"/>
      <c r="G9" s="22"/>
      <c r="H9" s="16"/>
      <c r="I9" s="16"/>
      <c r="J9" s="19" t="s">
        <v>61</v>
      </c>
    </row>
    <row r="10" spans="1:10" ht="15.5" x14ac:dyDescent="0.3">
      <c r="A10" s="22">
        <v>25</v>
      </c>
      <c r="B10" s="2" t="s">
        <v>14</v>
      </c>
      <c r="C10" s="2" t="s">
        <v>15</v>
      </c>
      <c r="D10" s="5"/>
      <c r="E10" s="2">
        <v>4</v>
      </c>
      <c r="F10" s="2">
        <v>4</v>
      </c>
      <c r="G10" s="2">
        <v>4</v>
      </c>
      <c r="H10" s="2">
        <v>4</v>
      </c>
      <c r="I10" s="2">
        <v>4</v>
      </c>
      <c r="J10" s="1" t="s">
        <v>63</v>
      </c>
    </row>
    <row r="11" spans="1:10" ht="15.5" x14ac:dyDescent="0.3">
      <c r="A11" s="22">
        <v>26</v>
      </c>
      <c r="B11" s="2" t="s">
        <v>96</v>
      </c>
      <c r="C11" s="2" t="s">
        <v>6</v>
      </c>
      <c r="D11" s="5"/>
      <c r="E11" s="2">
        <v>100</v>
      </c>
      <c r="F11" s="2">
        <v>100</v>
      </c>
      <c r="G11" s="2">
        <v>100</v>
      </c>
      <c r="H11" s="2">
        <v>100</v>
      </c>
      <c r="I11" s="2">
        <v>100</v>
      </c>
      <c r="J11" s="1" t="s">
        <v>63</v>
      </c>
    </row>
    <row r="12" spans="1:10" ht="15.5" x14ac:dyDescent="0.3">
      <c r="A12" s="22">
        <v>27</v>
      </c>
      <c r="B12" s="2" t="s">
        <v>16</v>
      </c>
      <c r="C12" s="2" t="s">
        <v>6</v>
      </c>
      <c r="D12" s="5"/>
      <c r="E12" s="2">
        <v>100</v>
      </c>
      <c r="F12" s="2">
        <v>100</v>
      </c>
      <c r="G12" s="2">
        <v>51.34</v>
      </c>
      <c r="H12" s="2">
        <v>100</v>
      </c>
      <c r="I12" s="2">
        <v>100</v>
      </c>
      <c r="J12" s="1" t="s">
        <v>63</v>
      </c>
    </row>
    <row r="13" spans="1:10" ht="15.5" x14ac:dyDescent="0.3">
      <c r="A13" s="14" t="s">
        <v>17</v>
      </c>
      <c r="B13" s="14" t="s">
        <v>18</v>
      </c>
      <c r="C13" s="17"/>
      <c r="D13" s="4"/>
      <c r="E13" s="14"/>
      <c r="F13" s="14"/>
      <c r="G13" s="14"/>
      <c r="H13" s="16"/>
      <c r="I13" s="16"/>
      <c r="J13" s="18"/>
    </row>
    <row r="14" spans="1:10" ht="15.5" x14ac:dyDescent="0.3">
      <c r="A14" s="22">
        <v>30</v>
      </c>
      <c r="B14" s="22" t="s">
        <v>19</v>
      </c>
      <c r="C14" s="22" t="s">
        <v>6</v>
      </c>
      <c r="D14" s="5"/>
      <c r="E14" s="22"/>
      <c r="F14" s="22"/>
      <c r="G14" s="22"/>
      <c r="H14" s="16"/>
      <c r="I14" s="16"/>
      <c r="J14" s="19"/>
    </row>
    <row r="15" spans="1:10" s="34" customFormat="1" ht="15.5" x14ac:dyDescent="0.3">
      <c r="A15" s="12" t="s">
        <v>20</v>
      </c>
      <c r="B15" s="12" t="s">
        <v>21</v>
      </c>
      <c r="C15" s="2"/>
      <c r="D15" s="5"/>
      <c r="E15" s="1"/>
      <c r="F15" s="1"/>
      <c r="G15" s="1"/>
      <c r="H15" s="2"/>
      <c r="I15" s="2"/>
      <c r="J15" s="3"/>
    </row>
    <row r="16" spans="1:10" s="34" customFormat="1" ht="17.5" x14ac:dyDescent="0.3">
      <c r="A16" s="12" t="s">
        <v>5</v>
      </c>
      <c r="B16" s="37" t="s">
        <v>111</v>
      </c>
      <c r="C16" s="2"/>
      <c r="D16" s="5"/>
      <c r="E16" s="1"/>
      <c r="F16" s="1"/>
      <c r="G16" s="1"/>
      <c r="H16" s="2"/>
      <c r="I16" s="2"/>
      <c r="J16" s="3"/>
    </row>
    <row r="17" spans="1:10" ht="15.5" x14ac:dyDescent="0.3">
      <c r="A17" s="14">
        <v>1</v>
      </c>
      <c r="B17" s="14" t="s">
        <v>22</v>
      </c>
      <c r="C17" s="22"/>
      <c r="D17" s="5"/>
      <c r="E17" s="17"/>
      <c r="F17" s="17"/>
      <c r="G17" s="17"/>
      <c r="H17" s="16"/>
      <c r="I17" s="16"/>
      <c r="J17" s="19" t="s">
        <v>61</v>
      </c>
    </row>
    <row r="18" spans="1:10" ht="15.5" x14ac:dyDescent="0.3">
      <c r="A18" s="14"/>
      <c r="B18" s="22" t="s">
        <v>98</v>
      </c>
      <c r="C18" s="22" t="s">
        <v>100</v>
      </c>
      <c r="D18" s="23">
        <v>14387</v>
      </c>
      <c r="E18" s="17"/>
      <c r="F18" s="17"/>
      <c r="G18" s="17"/>
      <c r="H18" s="16"/>
      <c r="I18" s="16"/>
      <c r="J18" s="19"/>
    </row>
    <row r="19" spans="1:10" ht="15.5" x14ac:dyDescent="0.3">
      <c r="A19" s="14"/>
      <c r="B19" s="22" t="s">
        <v>99</v>
      </c>
      <c r="C19" s="22" t="s">
        <v>100</v>
      </c>
      <c r="D19" s="23">
        <v>2290</v>
      </c>
      <c r="E19" s="17"/>
      <c r="F19" s="17"/>
      <c r="G19" s="17"/>
      <c r="H19" s="16"/>
      <c r="I19" s="16"/>
      <c r="J19" s="19"/>
    </row>
    <row r="20" spans="1:10" ht="31" x14ac:dyDescent="0.3">
      <c r="A20" s="14" t="s">
        <v>23</v>
      </c>
      <c r="B20" s="22" t="s">
        <v>101</v>
      </c>
      <c r="C20" s="22" t="s">
        <v>100</v>
      </c>
      <c r="D20" s="24">
        <f>D18-D19</f>
        <v>12097</v>
      </c>
      <c r="E20" s="17"/>
      <c r="F20" s="22"/>
      <c r="G20" s="22"/>
      <c r="H20" s="16"/>
      <c r="I20" s="16"/>
      <c r="J20" s="19" t="s">
        <v>61</v>
      </c>
    </row>
    <row r="21" spans="1:10" ht="31" x14ac:dyDescent="0.3">
      <c r="A21" s="14" t="s">
        <v>23</v>
      </c>
      <c r="B21" s="22" t="s">
        <v>24</v>
      </c>
      <c r="C21" s="22" t="s">
        <v>6</v>
      </c>
      <c r="D21" s="25" t="s">
        <v>102</v>
      </c>
      <c r="E21" s="22"/>
      <c r="F21" s="22"/>
      <c r="G21" s="22"/>
      <c r="H21" s="16"/>
      <c r="I21" s="16"/>
      <c r="J21" s="19" t="s">
        <v>61</v>
      </c>
    </row>
    <row r="22" spans="1:10" ht="31" x14ac:dyDescent="0.3">
      <c r="A22" s="14">
        <v>6</v>
      </c>
      <c r="B22" s="14" t="s">
        <v>25</v>
      </c>
      <c r="C22" s="22" t="s">
        <v>26</v>
      </c>
      <c r="D22" s="5"/>
      <c r="E22" s="17"/>
      <c r="F22" s="17"/>
      <c r="G22" s="17"/>
      <c r="H22" s="16"/>
      <c r="I22" s="16"/>
      <c r="J22" s="19" t="s">
        <v>62</v>
      </c>
    </row>
    <row r="23" spans="1:10" ht="15.5" x14ac:dyDescent="0.3">
      <c r="A23" s="14" t="s">
        <v>23</v>
      </c>
      <c r="B23" s="26" t="s">
        <v>27</v>
      </c>
      <c r="C23" s="26" t="s">
        <v>6</v>
      </c>
      <c r="D23" s="27"/>
      <c r="E23" s="22">
        <v>60</v>
      </c>
      <c r="F23" s="22">
        <v>78</v>
      </c>
      <c r="G23" s="22">
        <v>78.3</v>
      </c>
      <c r="H23" s="22">
        <v>78.3</v>
      </c>
      <c r="I23" s="16">
        <v>70</v>
      </c>
      <c r="J23" s="19"/>
    </row>
    <row r="24" spans="1:10" ht="15.5" x14ac:dyDescent="0.3">
      <c r="A24" s="14" t="s">
        <v>23</v>
      </c>
      <c r="B24" s="26" t="s">
        <v>28</v>
      </c>
      <c r="C24" s="26" t="s">
        <v>6</v>
      </c>
      <c r="D24" s="27"/>
      <c r="E24" s="22">
        <v>30</v>
      </c>
      <c r="F24" s="22">
        <v>15</v>
      </c>
      <c r="G24" s="22">
        <v>14.8</v>
      </c>
      <c r="H24" s="22">
        <v>15</v>
      </c>
      <c r="I24" s="16">
        <v>22</v>
      </c>
      <c r="J24" s="19"/>
    </row>
    <row r="25" spans="1:10" ht="15.5" x14ac:dyDescent="0.3">
      <c r="A25" s="14" t="s">
        <v>23</v>
      </c>
      <c r="B25" s="26" t="s">
        <v>29</v>
      </c>
      <c r="C25" s="26" t="s">
        <v>6</v>
      </c>
      <c r="D25" s="27"/>
      <c r="E25" s="22">
        <v>10</v>
      </c>
      <c r="F25" s="22">
        <v>7</v>
      </c>
      <c r="G25" s="22">
        <v>6.9</v>
      </c>
      <c r="H25" s="22">
        <v>7</v>
      </c>
      <c r="I25" s="16">
        <v>8</v>
      </c>
      <c r="J25" s="19"/>
    </row>
    <row r="26" spans="1:10" ht="31" x14ac:dyDescent="0.3">
      <c r="A26" s="14">
        <v>7</v>
      </c>
      <c r="B26" s="14" t="s">
        <v>30</v>
      </c>
      <c r="C26" s="22" t="s">
        <v>6</v>
      </c>
      <c r="D26" s="5" t="s">
        <v>104</v>
      </c>
      <c r="E26" s="22">
        <v>75</v>
      </c>
      <c r="F26" s="22">
        <v>57.31</v>
      </c>
      <c r="G26" s="22">
        <v>54.91</v>
      </c>
      <c r="H26" s="16">
        <v>57.31</v>
      </c>
      <c r="I26" s="16">
        <v>60.1</v>
      </c>
      <c r="J26" s="19" t="s">
        <v>62</v>
      </c>
    </row>
    <row r="27" spans="1:10" ht="31" x14ac:dyDescent="0.3">
      <c r="A27" s="14">
        <v>8</v>
      </c>
      <c r="B27" s="14" t="s">
        <v>31</v>
      </c>
      <c r="C27" s="22" t="s">
        <v>6</v>
      </c>
      <c r="D27" s="5" t="s">
        <v>103</v>
      </c>
      <c r="E27" s="17">
        <v>0</v>
      </c>
      <c r="F27" s="17">
        <v>0</v>
      </c>
      <c r="G27" s="17">
        <v>0</v>
      </c>
      <c r="H27" s="16">
        <v>0</v>
      </c>
      <c r="I27" s="16">
        <v>0</v>
      </c>
      <c r="J27" s="19" t="s">
        <v>62</v>
      </c>
    </row>
    <row r="28" spans="1:10" ht="15.5" x14ac:dyDescent="0.3">
      <c r="A28" s="14">
        <v>9</v>
      </c>
      <c r="B28" s="14" t="s">
        <v>32</v>
      </c>
      <c r="C28" s="22" t="s">
        <v>6</v>
      </c>
      <c r="D28" s="5">
        <v>100</v>
      </c>
      <c r="E28" s="14"/>
      <c r="F28" s="28"/>
      <c r="G28" s="28"/>
      <c r="H28" s="16"/>
      <c r="I28" s="16"/>
      <c r="J28" s="18"/>
    </row>
    <row r="29" spans="1:10" ht="15.5" x14ac:dyDescent="0.3">
      <c r="A29" s="14"/>
      <c r="B29" s="14" t="s">
        <v>108</v>
      </c>
      <c r="C29" s="22" t="s">
        <v>56</v>
      </c>
      <c r="D29" s="5">
        <v>2</v>
      </c>
      <c r="E29" s="14"/>
      <c r="F29" s="28"/>
      <c r="G29" s="28"/>
      <c r="H29" s="16"/>
      <c r="I29" s="16"/>
      <c r="J29" s="18"/>
    </row>
    <row r="30" spans="1:10" ht="46.5" x14ac:dyDescent="0.3">
      <c r="A30" s="14">
        <v>10</v>
      </c>
      <c r="B30" s="14" t="s">
        <v>33</v>
      </c>
      <c r="C30" s="22" t="s">
        <v>34</v>
      </c>
      <c r="D30" s="5"/>
      <c r="E30" s="14">
        <v>56.67</v>
      </c>
      <c r="F30" s="14">
        <v>39.42</v>
      </c>
      <c r="G30" s="14">
        <v>39</v>
      </c>
      <c r="H30" s="6">
        <v>39.42</v>
      </c>
      <c r="I30" s="6">
        <v>43.16</v>
      </c>
      <c r="J30" s="19" t="s">
        <v>61</v>
      </c>
    </row>
    <row r="31" spans="1:10" ht="15.5" x14ac:dyDescent="0.3">
      <c r="A31" s="14">
        <v>11</v>
      </c>
      <c r="B31" s="14" t="s">
        <v>35</v>
      </c>
      <c r="C31" s="22" t="s">
        <v>6</v>
      </c>
      <c r="D31" s="5">
        <v>78</v>
      </c>
      <c r="E31" s="17">
        <v>80</v>
      </c>
      <c r="F31" s="29">
        <v>60</v>
      </c>
      <c r="G31" s="29">
        <v>9.85</v>
      </c>
      <c r="H31" s="16">
        <v>60</v>
      </c>
      <c r="I31" s="16">
        <v>65</v>
      </c>
      <c r="J31" s="19" t="s">
        <v>61</v>
      </c>
    </row>
    <row r="32" spans="1:10" ht="15.5" x14ac:dyDescent="0.3">
      <c r="A32" s="14">
        <v>12</v>
      </c>
      <c r="B32" s="14" t="s">
        <v>36</v>
      </c>
      <c r="C32" s="22"/>
      <c r="D32" s="5"/>
      <c r="E32" s="17"/>
      <c r="F32" s="22"/>
      <c r="G32" s="22"/>
      <c r="H32" s="16"/>
      <c r="I32" s="16"/>
      <c r="J32" s="19" t="s">
        <v>61</v>
      </c>
    </row>
    <row r="33" spans="1:10" ht="15.5" x14ac:dyDescent="0.3">
      <c r="A33" s="14" t="s">
        <v>23</v>
      </c>
      <c r="B33" s="22" t="s">
        <v>57</v>
      </c>
      <c r="C33" s="22">
        <v>2028</v>
      </c>
      <c r="D33" s="5"/>
      <c r="E33" s="22"/>
      <c r="F33" s="22"/>
      <c r="G33" s="22"/>
      <c r="H33" s="16"/>
      <c r="I33" s="16"/>
      <c r="J33" s="30"/>
    </row>
    <row r="34" spans="1:10" ht="15.5" x14ac:dyDescent="0.3">
      <c r="A34" s="14">
        <v>13</v>
      </c>
      <c r="B34" s="14" t="s">
        <v>37</v>
      </c>
      <c r="C34" s="17"/>
      <c r="D34" s="4"/>
      <c r="E34" s="17"/>
      <c r="F34" s="17"/>
      <c r="G34" s="17"/>
      <c r="H34" s="16"/>
      <c r="I34" s="16"/>
      <c r="J34" s="96" t="s">
        <v>62</v>
      </c>
    </row>
    <row r="35" spans="1:10" ht="30" customHeight="1" x14ac:dyDescent="0.3">
      <c r="A35" s="14" t="s">
        <v>23</v>
      </c>
      <c r="B35" s="22" t="s">
        <v>38</v>
      </c>
      <c r="C35" s="22" t="s">
        <v>6</v>
      </c>
      <c r="D35" s="5" t="s">
        <v>106</v>
      </c>
      <c r="E35" s="22">
        <v>90</v>
      </c>
      <c r="F35" s="22">
        <v>90</v>
      </c>
      <c r="G35" s="22"/>
      <c r="H35" s="16">
        <v>90</v>
      </c>
      <c r="I35" s="16">
        <v>90</v>
      </c>
      <c r="J35" s="101"/>
    </row>
    <row r="36" spans="1:10" ht="15.5" x14ac:dyDescent="0.3">
      <c r="A36" s="14" t="s">
        <v>23</v>
      </c>
      <c r="B36" s="22" t="s">
        <v>39</v>
      </c>
      <c r="C36" s="22" t="s">
        <v>6</v>
      </c>
      <c r="D36" s="5" t="s">
        <v>106</v>
      </c>
      <c r="E36" s="22">
        <v>87</v>
      </c>
      <c r="F36" s="22">
        <v>87</v>
      </c>
      <c r="G36" s="22"/>
      <c r="H36" s="16">
        <v>87</v>
      </c>
      <c r="I36" s="16">
        <v>75</v>
      </c>
      <c r="J36" s="101"/>
    </row>
    <row r="37" spans="1:10" ht="15.5" x14ac:dyDescent="0.3">
      <c r="A37" s="14" t="s">
        <v>23</v>
      </c>
      <c r="B37" s="22" t="s">
        <v>40</v>
      </c>
      <c r="C37" s="22" t="s">
        <v>6</v>
      </c>
      <c r="D37" s="5" t="s">
        <v>107</v>
      </c>
      <c r="E37" s="22">
        <v>92</v>
      </c>
      <c r="F37" s="22">
        <v>92</v>
      </c>
      <c r="G37" s="22"/>
      <c r="H37" s="16">
        <v>92</v>
      </c>
      <c r="I37" s="16">
        <v>92</v>
      </c>
      <c r="J37" s="101"/>
    </row>
    <row r="38" spans="1:10" ht="15.5" x14ac:dyDescent="0.3">
      <c r="A38" s="14" t="s">
        <v>23</v>
      </c>
      <c r="B38" s="22" t="s">
        <v>53</v>
      </c>
      <c r="C38" s="22" t="s">
        <v>54</v>
      </c>
      <c r="D38" s="5"/>
      <c r="E38" s="22">
        <v>1</v>
      </c>
      <c r="F38" s="17">
        <v>1</v>
      </c>
      <c r="G38" s="17">
        <v>1</v>
      </c>
      <c r="H38" s="16"/>
      <c r="I38" s="16">
        <v>1</v>
      </c>
      <c r="J38" s="97"/>
    </row>
    <row r="39" spans="1:10" ht="15.5" x14ac:dyDescent="0.3">
      <c r="A39" s="14">
        <v>14</v>
      </c>
      <c r="B39" s="14" t="s">
        <v>41</v>
      </c>
      <c r="C39" s="22"/>
      <c r="D39" s="5"/>
      <c r="E39" s="17"/>
      <c r="F39" s="17"/>
      <c r="G39" s="17"/>
      <c r="H39" s="16"/>
      <c r="I39" s="16"/>
      <c r="J39" s="18"/>
    </row>
    <row r="40" spans="1:10" ht="31" x14ac:dyDescent="0.3">
      <c r="A40" s="14" t="s">
        <v>23</v>
      </c>
      <c r="B40" s="22" t="s">
        <v>55</v>
      </c>
      <c r="C40" s="22" t="s">
        <v>6</v>
      </c>
      <c r="D40" s="5">
        <v>100</v>
      </c>
      <c r="E40" s="22">
        <v>100</v>
      </c>
      <c r="F40" s="22">
        <v>100</v>
      </c>
      <c r="G40" s="22">
        <v>100</v>
      </c>
      <c r="H40" s="22">
        <v>100</v>
      </c>
      <c r="I40" s="22">
        <v>100</v>
      </c>
      <c r="J40" s="19" t="s">
        <v>62</v>
      </c>
    </row>
    <row r="41" spans="1:10" ht="31" x14ac:dyDescent="0.3">
      <c r="A41" s="14" t="s">
        <v>23</v>
      </c>
      <c r="B41" s="22" t="s">
        <v>42</v>
      </c>
      <c r="C41" s="22" t="s">
        <v>6</v>
      </c>
      <c r="D41" s="5">
        <v>100</v>
      </c>
      <c r="E41" s="22">
        <v>100</v>
      </c>
      <c r="F41" s="22">
        <v>100</v>
      </c>
      <c r="G41" s="22">
        <v>100</v>
      </c>
      <c r="H41" s="22">
        <v>100</v>
      </c>
      <c r="I41" s="22">
        <v>100</v>
      </c>
      <c r="J41" s="19" t="s">
        <v>94</v>
      </c>
    </row>
    <row r="42" spans="1:10" ht="31" x14ac:dyDescent="0.3">
      <c r="A42" s="14" t="s">
        <v>23</v>
      </c>
      <c r="B42" s="22" t="s">
        <v>43</v>
      </c>
      <c r="C42" s="22" t="s">
        <v>6</v>
      </c>
      <c r="D42" s="5">
        <v>100</v>
      </c>
      <c r="E42" s="22">
        <v>95</v>
      </c>
      <c r="F42" s="22">
        <v>70</v>
      </c>
      <c r="G42" s="22">
        <v>65.7</v>
      </c>
      <c r="H42" s="16">
        <v>67</v>
      </c>
      <c r="I42" s="16">
        <v>75</v>
      </c>
      <c r="J42" s="96" t="s">
        <v>62</v>
      </c>
    </row>
    <row r="43" spans="1:10" ht="31.5" customHeight="1" x14ac:dyDescent="0.3">
      <c r="A43" s="14" t="s">
        <v>23</v>
      </c>
      <c r="B43" s="22" t="s">
        <v>44</v>
      </c>
      <c r="C43" s="22" t="s">
        <v>6</v>
      </c>
      <c r="D43" s="5">
        <v>100</v>
      </c>
      <c r="E43" s="22">
        <v>90</v>
      </c>
      <c r="F43" s="22">
        <v>60</v>
      </c>
      <c r="G43" s="22">
        <v>60</v>
      </c>
      <c r="H43" s="16">
        <v>60</v>
      </c>
      <c r="I43" s="16">
        <v>65</v>
      </c>
      <c r="J43" s="97"/>
    </row>
    <row r="44" spans="1:10" ht="15.5" x14ac:dyDescent="0.3">
      <c r="A44" s="14">
        <v>15</v>
      </c>
      <c r="B44" s="14" t="s">
        <v>45</v>
      </c>
      <c r="C44" s="22" t="s">
        <v>6</v>
      </c>
      <c r="D44" s="5"/>
      <c r="E44" s="14">
        <v>89.47</v>
      </c>
      <c r="F44" s="14">
        <v>87</v>
      </c>
      <c r="G44" s="14">
        <v>89.07</v>
      </c>
      <c r="H44" s="6">
        <v>89.07</v>
      </c>
      <c r="I44" s="6">
        <v>89.17</v>
      </c>
      <c r="J44" s="19" t="s">
        <v>61</v>
      </c>
    </row>
    <row r="45" spans="1:10" ht="15.5" x14ac:dyDescent="0.3">
      <c r="A45" s="14">
        <v>16</v>
      </c>
      <c r="B45" s="12" t="s">
        <v>46</v>
      </c>
      <c r="C45" s="2" t="s">
        <v>6</v>
      </c>
      <c r="D45" s="5"/>
      <c r="E45" s="2">
        <v>100</v>
      </c>
      <c r="F45" s="2">
        <v>100</v>
      </c>
      <c r="G45" s="2">
        <v>100</v>
      </c>
      <c r="H45" s="2">
        <v>100</v>
      </c>
      <c r="I45" s="2">
        <v>100</v>
      </c>
      <c r="J45" s="1" t="s">
        <v>63</v>
      </c>
    </row>
    <row r="46" spans="1:10" ht="30" x14ac:dyDescent="0.3">
      <c r="A46" s="14">
        <v>18</v>
      </c>
      <c r="B46" s="14" t="s">
        <v>47</v>
      </c>
      <c r="C46" s="22" t="s">
        <v>6</v>
      </c>
      <c r="D46" s="5">
        <v>20</v>
      </c>
      <c r="E46" s="14"/>
      <c r="F46" s="14"/>
      <c r="G46" s="14"/>
      <c r="H46" s="16"/>
      <c r="I46" s="16"/>
      <c r="J46" s="19" t="s">
        <v>61</v>
      </c>
    </row>
    <row r="47" spans="1:10" ht="15.5" x14ac:dyDescent="0.3">
      <c r="A47" s="14">
        <v>19</v>
      </c>
      <c r="B47" s="14" t="s">
        <v>48</v>
      </c>
      <c r="C47" s="22"/>
      <c r="D47" s="5"/>
      <c r="E47" s="17"/>
      <c r="F47" s="17"/>
      <c r="G47" s="17"/>
      <c r="H47" s="16"/>
      <c r="I47" s="16"/>
      <c r="J47" s="18"/>
    </row>
    <row r="48" spans="1:10" ht="28.5" customHeight="1" x14ac:dyDescent="0.3">
      <c r="A48" s="14" t="s">
        <v>23</v>
      </c>
      <c r="B48" s="22" t="s">
        <v>51</v>
      </c>
      <c r="C48" s="22" t="s">
        <v>6</v>
      </c>
      <c r="D48" s="5">
        <v>6.39</v>
      </c>
      <c r="E48" s="14"/>
      <c r="F48" s="14"/>
      <c r="G48" s="14"/>
      <c r="H48" s="16"/>
      <c r="I48" s="16"/>
      <c r="J48" s="90" t="s">
        <v>64</v>
      </c>
    </row>
    <row r="49" spans="1:10" ht="31" x14ac:dyDescent="0.3">
      <c r="A49" s="14" t="s">
        <v>23</v>
      </c>
      <c r="B49" s="22" t="s">
        <v>49</v>
      </c>
      <c r="C49" s="22" t="s">
        <v>6</v>
      </c>
      <c r="D49" s="5">
        <v>23.08</v>
      </c>
      <c r="E49" s="22"/>
      <c r="F49" s="22">
        <v>100</v>
      </c>
      <c r="G49" s="22"/>
      <c r="H49" s="16">
        <v>100</v>
      </c>
      <c r="I49" s="16"/>
      <c r="J49" s="90"/>
    </row>
    <row r="50" spans="1:10" ht="15.5" x14ac:dyDescent="0.3">
      <c r="A50" s="14">
        <v>20</v>
      </c>
      <c r="B50" s="14" t="s">
        <v>50</v>
      </c>
      <c r="C50" s="17"/>
      <c r="D50" s="4"/>
      <c r="E50" s="17"/>
      <c r="F50" s="17"/>
      <c r="G50" s="17"/>
      <c r="H50" s="16"/>
      <c r="I50" s="16"/>
      <c r="J50" s="18"/>
    </row>
    <row r="51" spans="1:10" ht="15.5" x14ac:dyDescent="0.3">
      <c r="A51" s="14" t="s">
        <v>23</v>
      </c>
      <c r="B51" s="22" t="s">
        <v>52</v>
      </c>
      <c r="C51" s="22" t="s">
        <v>6</v>
      </c>
      <c r="D51" s="5">
        <v>100</v>
      </c>
      <c r="E51" s="22">
        <v>100</v>
      </c>
      <c r="F51" s="22">
        <v>100</v>
      </c>
      <c r="G51" s="22">
        <v>100</v>
      </c>
      <c r="H51" s="16">
        <v>100</v>
      </c>
      <c r="I51" s="16">
        <v>100</v>
      </c>
      <c r="J51" s="19" t="s">
        <v>65</v>
      </c>
    </row>
    <row r="52" spans="1:10" ht="15.5" x14ac:dyDescent="0.3">
      <c r="A52" s="14" t="s">
        <v>93</v>
      </c>
      <c r="B52" s="14" t="s">
        <v>66</v>
      </c>
      <c r="C52" s="9"/>
      <c r="D52" s="35"/>
      <c r="E52" s="9"/>
      <c r="F52" s="9"/>
      <c r="G52" s="9"/>
      <c r="H52" s="9"/>
      <c r="I52" s="9"/>
      <c r="J52" s="18"/>
    </row>
    <row r="53" spans="1:10" ht="15.5" x14ac:dyDescent="0.3">
      <c r="A53" s="9">
        <v>1</v>
      </c>
      <c r="B53" s="20" t="s">
        <v>67</v>
      </c>
      <c r="C53" s="20" t="s">
        <v>71</v>
      </c>
      <c r="D53" s="31">
        <v>3090</v>
      </c>
      <c r="E53" s="9">
        <v>13600</v>
      </c>
      <c r="F53" s="9">
        <v>2720</v>
      </c>
      <c r="G53" s="9">
        <v>1780</v>
      </c>
      <c r="H53" s="9">
        <v>2720</v>
      </c>
      <c r="I53" s="9">
        <v>2720</v>
      </c>
      <c r="J53" s="96" t="s">
        <v>61</v>
      </c>
    </row>
    <row r="54" spans="1:10" ht="15.5" x14ac:dyDescent="0.3">
      <c r="A54" s="9">
        <v>2</v>
      </c>
      <c r="B54" s="20" t="s">
        <v>68</v>
      </c>
      <c r="C54" s="20" t="s">
        <v>71</v>
      </c>
      <c r="D54" s="31">
        <v>15</v>
      </c>
      <c r="E54" s="9">
        <v>75</v>
      </c>
      <c r="F54" s="9">
        <v>15</v>
      </c>
      <c r="G54" s="9">
        <v>8</v>
      </c>
      <c r="H54" s="9">
        <v>15</v>
      </c>
      <c r="I54" s="9">
        <v>15</v>
      </c>
      <c r="J54" s="101"/>
    </row>
    <row r="55" spans="1:10" ht="15.5" x14ac:dyDescent="0.3">
      <c r="A55" s="9">
        <v>3</v>
      </c>
      <c r="B55" s="21" t="s">
        <v>69</v>
      </c>
      <c r="C55" s="20" t="s">
        <v>71</v>
      </c>
      <c r="D55" s="31">
        <v>740</v>
      </c>
      <c r="E55" s="9">
        <v>3100</v>
      </c>
      <c r="F55" s="9">
        <v>620</v>
      </c>
      <c r="G55" s="9">
        <v>402.8</v>
      </c>
      <c r="H55" s="9">
        <v>620</v>
      </c>
      <c r="I55" s="9">
        <v>620</v>
      </c>
      <c r="J55" s="101"/>
    </row>
    <row r="56" spans="1:10" ht="15.5" x14ac:dyDescent="0.3">
      <c r="A56" s="9">
        <v>4</v>
      </c>
      <c r="B56" s="20" t="s">
        <v>70</v>
      </c>
      <c r="C56" s="20" t="s">
        <v>72</v>
      </c>
      <c r="D56" s="31">
        <v>220</v>
      </c>
      <c r="E56" s="9">
        <v>308</v>
      </c>
      <c r="F56" s="9">
        <v>60</v>
      </c>
      <c r="G56" s="9">
        <v>54</v>
      </c>
      <c r="H56" s="9">
        <v>60</v>
      </c>
      <c r="I56" s="9">
        <v>62</v>
      </c>
      <c r="J56" s="97"/>
    </row>
    <row r="57" spans="1:10" ht="31" x14ac:dyDescent="0.3">
      <c r="A57" s="9">
        <v>5</v>
      </c>
      <c r="B57" s="20" t="s">
        <v>73</v>
      </c>
      <c r="C57" s="20" t="s">
        <v>6</v>
      </c>
      <c r="D57" s="31"/>
      <c r="E57" s="11">
        <v>50</v>
      </c>
      <c r="F57" s="11">
        <v>36.700000000000003</v>
      </c>
      <c r="G57" s="9">
        <v>34.42</v>
      </c>
      <c r="H57" s="11">
        <v>36.700000000000003</v>
      </c>
      <c r="I57" s="11">
        <v>40.299999999999997</v>
      </c>
      <c r="J57" s="16" t="s">
        <v>77</v>
      </c>
    </row>
    <row r="58" spans="1:10" ht="15.5" x14ac:dyDescent="0.3">
      <c r="A58" s="36">
        <v>6</v>
      </c>
      <c r="B58" s="2" t="s">
        <v>74</v>
      </c>
      <c r="C58" s="2" t="s">
        <v>15</v>
      </c>
      <c r="D58" s="5"/>
      <c r="E58" s="36"/>
      <c r="F58" s="36">
        <v>150</v>
      </c>
      <c r="G58" s="36">
        <v>57</v>
      </c>
      <c r="H58" s="36">
        <v>150</v>
      </c>
      <c r="I58" s="36">
        <v>150</v>
      </c>
      <c r="J58" s="2" t="s">
        <v>63</v>
      </c>
    </row>
    <row r="59" spans="1:10" ht="31" x14ac:dyDescent="0.3">
      <c r="A59" s="36">
        <v>7</v>
      </c>
      <c r="B59" s="2" t="s">
        <v>75</v>
      </c>
      <c r="C59" s="2" t="s">
        <v>6</v>
      </c>
      <c r="D59" s="5"/>
      <c r="E59" s="36"/>
      <c r="F59" s="36">
        <v>52</v>
      </c>
      <c r="G59" s="36">
        <v>33.299999999999997</v>
      </c>
      <c r="H59" s="36">
        <v>52</v>
      </c>
      <c r="I59" s="36">
        <v>60</v>
      </c>
      <c r="J59" s="2" t="s">
        <v>63</v>
      </c>
    </row>
    <row r="60" spans="1:10" ht="31" x14ac:dyDescent="0.3">
      <c r="A60" s="36">
        <v>8</v>
      </c>
      <c r="B60" s="2" t="s">
        <v>91</v>
      </c>
      <c r="C60" s="2" t="s">
        <v>6</v>
      </c>
      <c r="D60" s="5"/>
      <c r="E60" s="36"/>
      <c r="F60" s="36">
        <v>40</v>
      </c>
      <c r="G60" s="36">
        <v>14.2</v>
      </c>
      <c r="H60" s="36">
        <v>40</v>
      </c>
      <c r="I60" s="36">
        <v>40</v>
      </c>
      <c r="J60" s="2" t="s">
        <v>63</v>
      </c>
    </row>
    <row r="61" spans="1:10" ht="46.5" x14ac:dyDescent="0.3">
      <c r="A61" s="36">
        <v>9</v>
      </c>
      <c r="B61" s="2" t="s">
        <v>92</v>
      </c>
      <c r="C61" s="2" t="s">
        <v>6</v>
      </c>
      <c r="D61" s="5"/>
      <c r="E61" s="36"/>
      <c r="F61" s="36">
        <v>55</v>
      </c>
      <c r="G61" s="36">
        <v>0</v>
      </c>
      <c r="H61" s="36">
        <v>55</v>
      </c>
      <c r="I61" s="36">
        <v>55</v>
      </c>
      <c r="J61" s="2" t="s">
        <v>63</v>
      </c>
    </row>
    <row r="62" spans="1:10" ht="31" x14ac:dyDescent="0.3">
      <c r="A62" s="9">
        <v>10</v>
      </c>
      <c r="B62" s="16" t="s">
        <v>76</v>
      </c>
      <c r="C62" s="16" t="s">
        <v>6</v>
      </c>
      <c r="D62" s="5"/>
      <c r="E62" s="9">
        <v>100</v>
      </c>
      <c r="F62" s="9">
        <v>100</v>
      </c>
      <c r="G62" s="9"/>
      <c r="H62" s="9">
        <v>100</v>
      </c>
      <c r="I62" s="9">
        <v>100</v>
      </c>
      <c r="J62" s="16" t="s">
        <v>77</v>
      </c>
    </row>
    <row r="65" spans="1:11" ht="15.5" x14ac:dyDescent="0.3">
      <c r="A65" s="59"/>
      <c r="B65" s="64" t="s">
        <v>126</v>
      </c>
      <c r="C65" s="59"/>
      <c r="D65" s="73"/>
      <c r="E65" s="57"/>
      <c r="F65" s="57"/>
      <c r="G65" s="57"/>
      <c r="H65" s="57"/>
      <c r="I65" s="57"/>
      <c r="J65" s="57"/>
      <c r="K65" s="39"/>
    </row>
    <row r="66" spans="1:11" ht="15.5" x14ac:dyDescent="0.3">
      <c r="A66" s="54">
        <v>11</v>
      </c>
      <c r="B66" s="30" t="s">
        <v>78</v>
      </c>
      <c r="C66" s="67" t="s">
        <v>6</v>
      </c>
      <c r="D66" s="75"/>
      <c r="E66" s="30"/>
      <c r="F66" s="55">
        <v>100</v>
      </c>
      <c r="G66" s="55">
        <v>100</v>
      </c>
      <c r="H66" s="55">
        <v>100</v>
      </c>
      <c r="I66" s="55">
        <v>100</v>
      </c>
      <c r="J66" s="55">
        <v>100</v>
      </c>
      <c r="K66" s="30" t="s">
        <v>83</v>
      </c>
    </row>
    <row r="67" spans="1:11" ht="31" x14ac:dyDescent="0.3">
      <c r="A67" s="54">
        <v>12</v>
      </c>
      <c r="B67" s="30" t="s">
        <v>79</v>
      </c>
      <c r="C67" s="67" t="s">
        <v>6</v>
      </c>
      <c r="D67" s="75"/>
      <c r="E67" s="30"/>
      <c r="F67" s="55"/>
      <c r="G67" s="55"/>
      <c r="H67" s="55"/>
      <c r="I67" s="55">
        <v>100</v>
      </c>
      <c r="J67" s="55"/>
      <c r="K67" s="30" t="s">
        <v>84</v>
      </c>
    </row>
    <row r="68" spans="1:11" ht="31" x14ac:dyDescent="0.3">
      <c r="A68" s="54">
        <v>13</v>
      </c>
      <c r="B68" s="30" t="s">
        <v>80</v>
      </c>
      <c r="C68" s="67" t="s">
        <v>6</v>
      </c>
      <c r="D68" s="75"/>
      <c r="E68" s="30"/>
      <c r="F68" s="55"/>
      <c r="G68" s="55"/>
      <c r="H68" s="55"/>
      <c r="I68" s="55">
        <v>100</v>
      </c>
      <c r="J68" s="55"/>
      <c r="K68" s="30" t="s">
        <v>85</v>
      </c>
    </row>
    <row r="69" spans="1:11" ht="15.5" x14ac:dyDescent="0.3">
      <c r="A69" s="54">
        <v>14</v>
      </c>
      <c r="B69" s="30" t="s">
        <v>81</v>
      </c>
      <c r="C69" s="67" t="s">
        <v>82</v>
      </c>
      <c r="D69" s="75"/>
      <c r="E69" s="30"/>
      <c r="F69" s="54" t="s">
        <v>82</v>
      </c>
      <c r="G69" s="55" t="s">
        <v>110</v>
      </c>
      <c r="H69" s="55" t="s">
        <v>110</v>
      </c>
      <c r="I69" s="55" t="s">
        <v>110</v>
      </c>
      <c r="J69" s="55" t="s">
        <v>110</v>
      </c>
      <c r="K69" s="30" t="s">
        <v>86</v>
      </c>
    </row>
    <row r="70" spans="1:11" ht="15.5" x14ac:dyDescent="0.3">
      <c r="A70" s="54">
        <v>15</v>
      </c>
      <c r="B70" s="30" t="s">
        <v>87</v>
      </c>
      <c r="C70" s="67" t="s">
        <v>6</v>
      </c>
      <c r="D70" s="75"/>
      <c r="E70" s="30"/>
      <c r="F70" s="55"/>
      <c r="G70" s="55"/>
      <c r="H70" s="55"/>
      <c r="I70" s="55"/>
      <c r="J70" s="55"/>
      <c r="K70" s="30" t="s">
        <v>90</v>
      </c>
    </row>
    <row r="71" spans="1:11" ht="15.5" x14ac:dyDescent="0.3">
      <c r="A71" s="54">
        <v>16</v>
      </c>
      <c r="B71" s="30" t="s">
        <v>88</v>
      </c>
      <c r="C71" s="67" t="s">
        <v>6</v>
      </c>
      <c r="D71" s="75"/>
      <c r="E71" s="30"/>
      <c r="F71" s="55">
        <v>100</v>
      </c>
      <c r="G71" s="55">
        <v>100</v>
      </c>
      <c r="H71" s="55">
        <v>100</v>
      </c>
      <c r="I71" s="55">
        <v>100</v>
      </c>
      <c r="J71" s="55">
        <v>100</v>
      </c>
      <c r="K71" s="98" t="s">
        <v>65</v>
      </c>
    </row>
    <row r="72" spans="1:11" ht="15.5" x14ac:dyDescent="0.3">
      <c r="A72" s="54">
        <v>17</v>
      </c>
      <c r="B72" s="30" t="s">
        <v>89</v>
      </c>
      <c r="C72" s="67" t="s">
        <v>6</v>
      </c>
      <c r="D72" s="75"/>
      <c r="E72" s="30"/>
      <c r="F72" s="55">
        <v>10</v>
      </c>
      <c r="G72" s="55">
        <v>10</v>
      </c>
      <c r="H72" s="55">
        <v>10</v>
      </c>
      <c r="I72" s="55">
        <v>10</v>
      </c>
      <c r="J72" s="55">
        <v>10</v>
      </c>
      <c r="K72" s="99"/>
    </row>
  </sheetData>
  <mergeCells count="6">
    <mergeCell ref="K71:K72"/>
    <mergeCell ref="A1:J1"/>
    <mergeCell ref="J34:J38"/>
    <mergeCell ref="J42:J43"/>
    <mergeCell ref="J48:J49"/>
    <mergeCell ref="J53:J5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3</vt:i4>
      </vt:variant>
      <vt:variant>
        <vt:lpstr>Phạm vi Có tên</vt:lpstr>
      </vt:variant>
      <vt:variant>
        <vt:i4>3</vt:i4>
      </vt:variant>
    </vt:vector>
  </HeadingPairs>
  <TitlesOfParts>
    <vt:vector size="6" baseType="lpstr">
      <vt:lpstr>Dự kiến chỉ tiêu 2026-2030</vt:lpstr>
      <vt:lpstr>TH các đơn vị</vt:lpstr>
      <vt:lpstr>Biểu TH đơn vị</vt:lpstr>
      <vt:lpstr>'Dự kiến chỉ tiêu 2026-2030'!Print_Titles</vt:lpstr>
      <vt:lpstr>'TH các đơn vị'!Print_Titles</vt:lpstr>
      <vt:lpstr>'Dự kiến chỉ tiêu 2026-2030'!Vùng_In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Hoàng Vũ Anh Thư</cp:lastModifiedBy>
  <cp:lastPrinted>2026-08-21T09:41:34Z</cp:lastPrinted>
  <dcterms:created xsi:type="dcterms:W3CDTF">2026-07-30T09:39:19Z</dcterms:created>
  <dcterms:modified xsi:type="dcterms:W3CDTF">2026-09-16T07:36:23Z</dcterms:modified>
</cp:coreProperties>
</file>